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9020" windowHeight="12165"/>
  </bookViews>
  <sheets>
    <sheet name="2" sheetId="4" r:id="rId1"/>
    <sheet name="3" sheetId="5" r:id="rId2"/>
    <sheet name="4" sheetId="6" r:id="rId3"/>
    <sheet name="5" sheetId="7" r:id="rId4"/>
  </sheets>
  <definedNames>
    <definedName name="TABLE" localSheetId="0">'2'!#REF!</definedName>
    <definedName name="TABLE" localSheetId="1">'3'!#REF!</definedName>
    <definedName name="TABLE" localSheetId="2">'4'!#REF!</definedName>
    <definedName name="TABLE" localSheetId="3">'5'!#REF!</definedName>
    <definedName name="TABLE_2" localSheetId="0">'2'!#REF!</definedName>
    <definedName name="TABLE_2" localSheetId="1">'3'!#REF!</definedName>
    <definedName name="TABLE_2" localSheetId="2">'4'!#REF!</definedName>
    <definedName name="TABLE_2" localSheetId="3">'5'!#REF!</definedName>
    <definedName name="_xlnm.Print_Area" localSheetId="0">'2'!$A$1:$DA$15</definedName>
    <definedName name="_xlnm.Print_Area" localSheetId="1">'3'!$A$1:$DA$20</definedName>
    <definedName name="_xlnm.Print_Area" localSheetId="2">'4'!$A$1:$DA$28</definedName>
    <definedName name="_xlnm.Print_Area" localSheetId="3">'5'!$A$1:$DA$28</definedName>
  </definedNames>
  <calcPr calcId="145621"/>
</workbook>
</file>

<file path=xl/calcChain.xml><?xml version="1.0" encoding="utf-8"?>
<calcChain xmlns="http://schemas.openxmlformats.org/spreadsheetml/2006/main">
  <c r="BR14" i="7" l="1"/>
  <c r="AH14" i="7"/>
</calcChain>
</file>

<file path=xl/sharedStrings.xml><?xml version="1.0" encoding="utf-8"?>
<sst xmlns="http://schemas.openxmlformats.org/spreadsheetml/2006/main" count="105" uniqueCount="51">
  <si>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</si>
  <si>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</si>
  <si>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1.</t>
  </si>
  <si>
    <t>2.</t>
  </si>
  <si>
    <t>3.</t>
  </si>
  <si>
    <t>Приложение № 2</t>
  </si>
  <si>
    <t>И Н Ф О Р М А Ц И Я</t>
  </si>
  <si>
    <t>о фактических средних данных о присоединенных объемах
максимальной мощности за 3 предыдущих года
по каждому мероприятию</t>
  </si>
  <si>
    <t>Объем мощности,
введенной
в основные фонды
за 3 предыдущих
года (кВт)</t>
  </si>
  <si>
    <t>Фактические
расходы на
строительство
подстанций
за 3 предыдущих
года
(тыс. рублей)</t>
  </si>
  <si>
    <t>Строительство пунктов секционирования (распределенных пунктов)</t>
  </si>
  <si>
    <t>Строительство центров питания и подстанций уровнем напряжения 35 кВ и выше</t>
  </si>
  <si>
    <t>Строительство комплектных трансформаторных
подстанций и распределительных трансформаторных подстанций с уровнем напряжения до 35 кВ</t>
  </si>
  <si>
    <t>Приложение № 3</t>
  </si>
  <si>
    <t>о фактических средних данных о длине линий электропередачи
и об объемах максимальной мощности построенных объектов
за 3 предыдущих года по каждому мероприятию</t>
  </si>
  <si>
    <t>Расходы на строительство воздушных и кабельных линий электропередачи
на i-м уровне напряжения, фактически построенных за последние 3 года
(тыс. рублей)</t>
  </si>
  <si>
    <t>Длина воздушных и кабельных линий электропередачи
на i-м уровне напряжения, фактически построенных за последние 3 года (км)</t>
  </si>
  <si>
    <t>Объем максимальной мощности, присоединенной 
путем строительства воздушных или кабельных линий 
за последние 3 года 
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</si>
  <si>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</si>
  <si>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</si>
  <si>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</si>
  <si>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</si>
  <si>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</si>
  <si>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 4</t>
  </si>
  <si>
    <t>об осуществлении технологического присоединения
по договорам, заключенным за текущий год</t>
  </si>
  <si>
    <t>Категория заявителей</t>
  </si>
  <si>
    <t>Количество договоров (штук)</t>
  </si>
  <si>
    <t>Максимальная 
мощность (кВт)</t>
  </si>
  <si>
    <t>Стоимость договоров
(без НДС)
(тыс. рублей)</t>
  </si>
  <si>
    <t>1 - 20
кВ</t>
  </si>
  <si>
    <t>35 кВ
и выше</t>
  </si>
  <si>
    <t>До 15 кВт - всего</t>
  </si>
  <si>
    <t>в том числе
льготная категория *</t>
  </si>
  <si>
    <t>От 15 до 150 кВт - всего</t>
  </si>
  <si>
    <t>в том числе
льготная категория **</t>
  </si>
  <si>
    <t>От 150 кВт до 670 кВт - всего</t>
  </si>
  <si>
    <t>в том числе
по индивидуальному проекту</t>
  </si>
  <si>
    <t>4.</t>
  </si>
  <si>
    <t>От 670 кВт до 8900 кВт -
всего</t>
  </si>
  <si>
    <t>5.</t>
  </si>
  <si>
    <t>От 8900 кВт - всего</t>
  </si>
  <si>
    <t>6.</t>
  </si>
  <si>
    <t>Объекты генерации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</si>
  <si>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</si>
  <si>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</si>
  <si>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Приложение № 5</t>
  </si>
  <si>
    <t>о поданных заявках на технологическое присоединение за текущий год</t>
  </si>
  <si>
    <t>Количество заявок
(штук)</t>
  </si>
  <si>
    <t>Максимальная мощность
(кВт)</t>
  </si>
  <si>
    <t>Приложение 3 к приказу от 30.08.2019  № 301</t>
  </si>
  <si>
    <t>Приложение 3 к приказу от 30.08.2019 №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</si>
</sst>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 indent="1"/>
    </xf>
    <xf numFmtId="0" fontId="2" fillId="0" borderId="3" xfId="0" applyNumberFormat="1" applyFont="1" applyBorder="1" applyAlignment="1">
      <alignment horizontal="left" vertical="top" wrapText="1" indent="1"/>
    </xf>
    <xf numFmtId="0" fontId="2" fillId="0" borderId="3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justify" wrapText="1"/>
    </xf>
    <xf numFmtId="0" fontId="6" fillId="0" borderId="0" xfId="0" applyNumberFormat="1" applyFont="1" applyBorder="1" applyAlignment="1">
      <alignment horizontal="justify" wrapText="1"/>
    </xf>
    <xf numFmtId="166" fontId="2" fillId="0" borderId="2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6" fontId="2" fillId="0" borderId="3" xfId="0" applyNumberFormat="1" applyFont="1" applyBorder="1" applyAlignment="1">
      <alignment horizontal="center" vertical="top"/>
    </xf>
    <xf numFmtId="166" fontId="2" fillId="0" borderId="2" xfId="0" applyNumberFormat="1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166" fontId="2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5"/>
  <sheetViews>
    <sheetView tabSelected="1" view="pageBreakPreview" zoomScaleNormal="100" zoomScaleSheetLayoutView="100" workbookViewId="0">
      <selection activeCell="FS15" sqref="FR14:FS15"/>
    </sheetView>
  </sheetViews>
  <sheetFormatPr defaultColWidth="0.85546875" defaultRowHeight="15.75" x14ac:dyDescent="0.25"/>
  <cols>
    <col min="1" max="69" width="0.85546875" style="1"/>
    <col min="70" max="70" width="0.85546875" style="1" customWidth="1"/>
    <col min="71" max="73" width="0.85546875" style="1"/>
    <col min="74" max="74" width="0.85546875" style="1" customWidth="1"/>
    <col min="75" max="86" width="0.85546875" style="1"/>
    <col min="87" max="88" width="0.85546875" style="1" customWidth="1"/>
    <col min="89" max="16384" width="0.85546875" style="1"/>
  </cols>
  <sheetData>
    <row r="1" spans="1:105" ht="20.25" customHeight="1" x14ac:dyDescent="0.25">
      <c r="A1" s="16" t="s">
        <v>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</row>
    <row r="2" spans="1:105" s="2" customFormat="1" ht="12.75" x14ac:dyDescent="0.2">
      <c r="BQ2" s="2" t="s">
        <v>5</v>
      </c>
    </row>
    <row r="3" spans="1:105" s="2" customFormat="1" ht="39.75" customHeight="1" x14ac:dyDescent="0.2">
      <c r="BQ3" s="17" t="s">
        <v>0</v>
      </c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</row>
    <row r="4" spans="1:105" ht="3" customHeight="1" x14ac:dyDescent="0.25"/>
    <row r="5" spans="1:105" s="3" customFormat="1" ht="24" customHeight="1" x14ac:dyDescent="0.2">
      <c r="BQ5" s="23" t="s">
        <v>1</v>
      </c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</row>
    <row r="8" spans="1:105" s="4" customFormat="1" ht="16.5" x14ac:dyDescent="0.25">
      <c r="A8" s="18" t="s">
        <v>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</row>
    <row r="9" spans="1:105" s="4" customFormat="1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</row>
    <row r="10" spans="1:105" s="4" customFormat="1" ht="48" customHeight="1" x14ac:dyDescent="0.25">
      <c r="A10" s="19" t="s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</row>
    <row r="12" spans="1:105" s="2" customFormat="1" ht="93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1"/>
      <c r="BJ12" s="20" t="s">
        <v>9</v>
      </c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2"/>
      <c r="CF12" s="20" t="s">
        <v>8</v>
      </c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</row>
    <row r="13" spans="1:105" s="2" customFormat="1" ht="27" customHeight="1" x14ac:dyDescent="0.2">
      <c r="A13" s="12" t="s">
        <v>2</v>
      </c>
      <c r="B13" s="12"/>
      <c r="C13" s="12"/>
      <c r="D13" s="12"/>
      <c r="E13" s="12"/>
      <c r="F13" s="13" t="s">
        <v>10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4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15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s="2" customFormat="1" ht="40.700000000000003" customHeight="1" x14ac:dyDescent="0.2">
      <c r="A14" s="12" t="s">
        <v>3</v>
      </c>
      <c r="B14" s="12"/>
      <c r="C14" s="12"/>
      <c r="D14" s="12"/>
      <c r="E14" s="12"/>
      <c r="F14" s="13" t="s">
        <v>12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36">
        <v>782.44429000000002</v>
      </c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8"/>
      <c r="CF14" s="9">
        <v>295</v>
      </c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</row>
    <row r="15" spans="1:105" s="2" customFormat="1" ht="27" customHeight="1" x14ac:dyDescent="0.2">
      <c r="A15" s="12" t="s">
        <v>4</v>
      </c>
      <c r="B15" s="12"/>
      <c r="C15" s="12"/>
      <c r="D15" s="12"/>
      <c r="E15" s="12"/>
      <c r="F15" s="13" t="s">
        <v>11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4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15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</row>
  </sheetData>
  <mergeCells count="20">
    <mergeCell ref="A1:DA1"/>
    <mergeCell ref="BQ3:DA3"/>
    <mergeCell ref="A8:DA8"/>
    <mergeCell ref="A10:DA10"/>
    <mergeCell ref="CF15:DA15"/>
    <mergeCell ref="CF12:DA12"/>
    <mergeCell ref="BJ12:CE12"/>
    <mergeCell ref="BQ5:DA5"/>
    <mergeCell ref="CF13:DA13"/>
    <mergeCell ref="A14:E14"/>
    <mergeCell ref="F14:BI14"/>
    <mergeCell ref="BJ13:CE13"/>
    <mergeCell ref="BJ14:CE14"/>
    <mergeCell ref="CF14:DA14"/>
    <mergeCell ref="A12:BI12"/>
    <mergeCell ref="A13:E13"/>
    <mergeCell ref="F13:BI13"/>
    <mergeCell ref="A15:E15"/>
    <mergeCell ref="F15:BI15"/>
    <mergeCell ref="BJ15:CE15"/>
  </mergeCells>
  <phoneticPr fontId="0" type="noConversion"/>
  <pageMargins left="0.78740157480314965" right="0.51181102362204722" top="0.59055118110236227" bottom="0.39370078740157483" header="0.19685039370078741" footer="0.19685039370078741"/>
  <pageSetup paperSize="9" fitToHeight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"/>
  <sheetViews>
    <sheetView view="pageBreakPreview" zoomScaleNormal="100" zoomScaleSheetLayoutView="100" workbookViewId="0">
      <selection activeCell="A2" sqref="A2"/>
    </sheetView>
  </sheetViews>
  <sheetFormatPr defaultColWidth="0.85546875" defaultRowHeight="15.75" x14ac:dyDescent="0.25"/>
  <cols>
    <col min="1" max="69" width="0.85546875" style="1"/>
    <col min="70" max="70" width="0.85546875" style="1" customWidth="1"/>
    <col min="71" max="73" width="0.85546875" style="1"/>
    <col min="74" max="74" width="0.85546875" style="1" customWidth="1"/>
    <col min="75" max="86" width="0.85546875" style="1"/>
    <col min="87" max="88" width="0.85546875" style="1" customWidth="1"/>
    <col min="89" max="16384" width="0.85546875" style="1"/>
  </cols>
  <sheetData>
    <row r="1" spans="1:105" x14ac:dyDescent="0.25">
      <c r="A1" s="16" t="s">
        <v>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</row>
    <row r="2" spans="1:105" s="2" customFormat="1" ht="12.75" x14ac:dyDescent="0.2">
      <c r="BQ2" s="2" t="s">
        <v>13</v>
      </c>
    </row>
    <row r="3" spans="1:105" s="2" customFormat="1" ht="39.75" customHeight="1" x14ac:dyDescent="0.2">
      <c r="BQ3" s="17" t="s">
        <v>0</v>
      </c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</row>
    <row r="4" spans="1:105" ht="3" customHeight="1" x14ac:dyDescent="0.25"/>
    <row r="5" spans="1:105" s="3" customFormat="1" ht="24" customHeight="1" x14ac:dyDescent="0.2">
      <c r="BQ5" s="23" t="s">
        <v>1</v>
      </c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</row>
    <row r="8" spans="1:105" s="4" customFormat="1" ht="16.5" x14ac:dyDescent="0.25">
      <c r="A8" s="18" t="s">
        <v>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</row>
    <row r="9" spans="1:105" s="4" customFormat="1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</row>
    <row r="10" spans="1:105" s="4" customFormat="1" ht="48" customHeight="1" x14ac:dyDescent="0.25">
      <c r="A10" s="19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</row>
    <row r="12" spans="1:105" s="2" customFormat="1" ht="145.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N12" s="20" t="s">
        <v>15</v>
      </c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2"/>
      <c r="BJ12" s="20" t="s">
        <v>16</v>
      </c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2"/>
      <c r="CF12" s="20" t="s">
        <v>17</v>
      </c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</row>
    <row r="13" spans="1:105" s="2" customFormat="1" ht="27.75" customHeight="1" x14ac:dyDescent="0.2">
      <c r="A13" s="12" t="s">
        <v>2</v>
      </c>
      <c r="B13" s="12"/>
      <c r="C13" s="12"/>
      <c r="D13" s="12"/>
      <c r="E13" s="12"/>
      <c r="F13" s="13" t="s">
        <v>18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15"/>
      <c r="BJ13" s="14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15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</row>
    <row r="14" spans="1:105" s="2" customFormat="1" ht="15" customHeight="1" x14ac:dyDescent="0.2">
      <c r="A14" s="12"/>
      <c r="B14" s="12"/>
      <c r="C14" s="12"/>
      <c r="D14" s="12"/>
      <c r="E14" s="12"/>
      <c r="F14" s="13" t="s">
        <v>19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4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15"/>
      <c r="BJ14" s="14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15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</row>
    <row r="15" spans="1:105" s="2" customFormat="1" ht="15" customHeight="1" x14ac:dyDescent="0.2">
      <c r="A15" s="12"/>
      <c r="B15" s="12"/>
      <c r="C15" s="12"/>
      <c r="D15" s="12"/>
      <c r="E15" s="12"/>
      <c r="F15" s="13" t="s">
        <v>20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4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15"/>
      <c r="BJ15" s="14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15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</row>
    <row r="16" spans="1:105" s="2" customFormat="1" ht="15" customHeight="1" x14ac:dyDescent="0.2">
      <c r="A16" s="12"/>
      <c r="B16" s="12"/>
      <c r="C16" s="12"/>
      <c r="D16" s="12"/>
      <c r="E16" s="12"/>
      <c r="F16" s="13" t="s">
        <v>21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4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15"/>
      <c r="BJ16" s="14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15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</row>
    <row r="17" spans="1:105" s="2" customFormat="1" ht="27.75" customHeight="1" x14ac:dyDescent="0.2">
      <c r="A17" s="12" t="s">
        <v>3</v>
      </c>
      <c r="B17" s="12"/>
      <c r="C17" s="12"/>
      <c r="D17" s="12"/>
      <c r="E17" s="12"/>
      <c r="F17" s="13" t="s">
        <v>22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4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15"/>
      <c r="BJ17" s="14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15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</row>
    <row r="18" spans="1:105" s="2" customFormat="1" ht="15" customHeight="1" x14ac:dyDescent="0.2">
      <c r="A18" s="12"/>
      <c r="B18" s="12"/>
      <c r="C18" s="12"/>
      <c r="D18" s="12"/>
      <c r="E18" s="12"/>
      <c r="F18" s="13" t="s">
        <v>19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36">
        <v>2405.8671800000002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8"/>
      <c r="BJ18" s="36">
        <v>1.78</v>
      </c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8"/>
      <c r="CF18" s="37">
        <v>757</v>
      </c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</row>
    <row r="19" spans="1:105" s="2" customFormat="1" ht="15" customHeight="1" x14ac:dyDescent="0.2">
      <c r="A19" s="12"/>
      <c r="B19" s="12"/>
      <c r="C19" s="12"/>
      <c r="D19" s="12"/>
      <c r="E19" s="12"/>
      <c r="F19" s="13" t="s">
        <v>20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36">
        <v>15376.31329</v>
      </c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8"/>
      <c r="BJ19" s="36">
        <v>8.1370000000000005</v>
      </c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8"/>
      <c r="CF19" s="37">
        <v>352.47</v>
      </c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</row>
    <row r="20" spans="1:105" s="2" customFormat="1" ht="15" customHeight="1" x14ac:dyDescent="0.2">
      <c r="A20" s="12"/>
      <c r="B20" s="12"/>
      <c r="C20" s="12"/>
      <c r="D20" s="12"/>
      <c r="E20" s="12"/>
      <c r="F20" s="13" t="s">
        <v>21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4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15"/>
      <c r="BJ20" s="14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15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</row>
  </sheetData>
  <mergeCells count="49">
    <mergeCell ref="CF15:DA15"/>
    <mergeCell ref="CF20:DA20"/>
    <mergeCell ref="A1:DA1"/>
    <mergeCell ref="A19:E19"/>
    <mergeCell ref="F19:AM19"/>
    <mergeCell ref="AN19:BI19"/>
    <mergeCell ref="BJ19:CE19"/>
    <mergeCell ref="CF19:DA19"/>
    <mergeCell ref="A18:E18"/>
    <mergeCell ref="F18:AM18"/>
    <mergeCell ref="AN18:BI18"/>
    <mergeCell ref="BJ18:CE18"/>
    <mergeCell ref="CF18:DA18"/>
    <mergeCell ref="A15:E15"/>
    <mergeCell ref="F15:AM15"/>
    <mergeCell ref="AN15:BI15"/>
    <mergeCell ref="BJ15:CE15"/>
    <mergeCell ref="A17:E17"/>
    <mergeCell ref="F17:AM17"/>
    <mergeCell ref="AN17:BI17"/>
    <mergeCell ref="BJ17:CE17"/>
    <mergeCell ref="A20:E20"/>
    <mergeCell ref="F20:AM20"/>
    <mergeCell ref="AN20:BI20"/>
    <mergeCell ref="BJ20:CE20"/>
    <mergeCell ref="CF17:DA17"/>
    <mergeCell ref="CF16:DA16"/>
    <mergeCell ref="A13:E13"/>
    <mergeCell ref="F13:AM13"/>
    <mergeCell ref="AN13:BI13"/>
    <mergeCell ref="BJ13:CE13"/>
    <mergeCell ref="CF13:DA13"/>
    <mergeCell ref="A14:E14"/>
    <mergeCell ref="F14:AM14"/>
    <mergeCell ref="AN14:BI14"/>
    <mergeCell ref="BJ14:CE14"/>
    <mergeCell ref="CF14:DA14"/>
    <mergeCell ref="A16:E16"/>
    <mergeCell ref="F16:AM16"/>
    <mergeCell ref="AN16:BI16"/>
    <mergeCell ref="BJ16:CE16"/>
    <mergeCell ref="BQ3:DA3"/>
    <mergeCell ref="BQ5:DA5"/>
    <mergeCell ref="A8:DA8"/>
    <mergeCell ref="A10:DA10"/>
    <mergeCell ref="A12:AM12"/>
    <mergeCell ref="AN12:BI12"/>
    <mergeCell ref="BJ12:CE12"/>
    <mergeCell ref="CF12:DA12"/>
  </mergeCells>
  <pageMargins left="0.78740157480314965" right="0.51181102362204722" top="0.59055118110236227" bottom="0.39370078740157483" header="0.19685039370078741" footer="0.19685039370078741"/>
  <pageSetup paperSize="9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8"/>
  <sheetViews>
    <sheetView view="pageBreakPreview" topLeftCell="A4" zoomScaleNormal="100" zoomScaleSheetLayoutView="100" workbookViewId="0">
      <selection activeCell="GV19" sqref="GV19"/>
    </sheetView>
  </sheetViews>
  <sheetFormatPr defaultColWidth="0.85546875" defaultRowHeight="15.75" x14ac:dyDescent="0.25"/>
  <cols>
    <col min="1" max="69" width="0.85546875" style="1"/>
    <col min="70" max="70" width="0.85546875" style="1" customWidth="1"/>
    <col min="71" max="73" width="0.85546875" style="1"/>
    <col min="74" max="74" width="0.85546875" style="1" customWidth="1"/>
    <col min="75" max="86" width="0.85546875" style="1"/>
    <col min="87" max="88" width="0.85546875" style="1" customWidth="1"/>
    <col min="89" max="126" width="0.85546875" style="1"/>
    <col min="127" max="127" width="3.5703125" style="1" bestFit="1" customWidth="1"/>
    <col min="128" max="16384" width="0.85546875" style="1"/>
  </cols>
  <sheetData>
    <row r="1" spans="1:105" x14ac:dyDescent="0.25">
      <c r="A1" s="16" t="s">
        <v>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</row>
    <row r="2" spans="1:105" s="2" customFormat="1" ht="12.75" x14ac:dyDescent="0.2">
      <c r="BQ2" s="2" t="s">
        <v>23</v>
      </c>
    </row>
    <row r="3" spans="1:105" s="2" customFormat="1" ht="39.75" customHeight="1" x14ac:dyDescent="0.2">
      <c r="BQ3" s="17" t="s">
        <v>0</v>
      </c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</row>
    <row r="4" spans="1:105" ht="3" customHeight="1" x14ac:dyDescent="0.25"/>
    <row r="5" spans="1:105" s="3" customFormat="1" ht="24" customHeight="1" x14ac:dyDescent="0.2">
      <c r="BQ5" s="23" t="s">
        <v>1</v>
      </c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</row>
    <row r="8" spans="1:105" s="4" customFormat="1" ht="16.5" x14ac:dyDescent="0.25">
      <c r="A8" s="18" t="s">
        <v>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</row>
    <row r="9" spans="1:105" s="4" customFormat="1" ht="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</row>
    <row r="10" spans="1:105" s="4" customFormat="1" ht="31.7" customHeight="1" x14ac:dyDescent="0.25">
      <c r="A10" s="19" t="s">
        <v>24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</row>
    <row r="12" spans="1:105" s="2" customFormat="1" ht="42" customHeight="1" x14ac:dyDescent="0.2">
      <c r="A12" s="27" t="s">
        <v>25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  <c r="AH12" s="20" t="s">
        <v>26</v>
      </c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2"/>
      <c r="BF12" s="20" t="s">
        <v>27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2"/>
      <c r="CD12" s="20" t="s">
        <v>28</v>
      </c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</row>
    <row r="13" spans="1:105" s="2" customFormat="1" ht="30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20" t="s">
        <v>19</v>
      </c>
      <c r="AI13" s="21"/>
      <c r="AJ13" s="21"/>
      <c r="AK13" s="21"/>
      <c r="AL13" s="21"/>
      <c r="AM13" s="21"/>
      <c r="AN13" s="21"/>
      <c r="AO13" s="22"/>
      <c r="AP13" s="20" t="s">
        <v>29</v>
      </c>
      <c r="AQ13" s="21"/>
      <c r="AR13" s="21"/>
      <c r="AS13" s="21"/>
      <c r="AT13" s="21"/>
      <c r="AU13" s="21"/>
      <c r="AV13" s="21"/>
      <c r="AW13" s="22"/>
      <c r="AX13" s="20" t="s">
        <v>30</v>
      </c>
      <c r="AY13" s="21"/>
      <c r="AZ13" s="21"/>
      <c r="BA13" s="21"/>
      <c r="BB13" s="21"/>
      <c r="BC13" s="21"/>
      <c r="BD13" s="21"/>
      <c r="BE13" s="22"/>
      <c r="BF13" s="20" t="s">
        <v>19</v>
      </c>
      <c r="BG13" s="21"/>
      <c r="BH13" s="21"/>
      <c r="BI13" s="21"/>
      <c r="BJ13" s="21"/>
      <c r="BK13" s="21"/>
      <c r="BL13" s="21"/>
      <c r="BM13" s="22"/>
      <c r="BN13" s="20" t="s">
        <v>29</v>
      </c>
      <c r="BO13" s="21"/>
      <c r="BP13" s="21"/>
      <c r="BQ13" s="21"/>
      <c r="BR13" s="21"/>
      <c r="BS13" s="21"/>
      <c r="BT13" s="21"/>
      <c r="BU13" s="22"/>
      <c r="BV13" s="20" t="s">
        <v>30</v>
      </c>
      <c r="BW13" s="21"/>
      <c r="BX13" s="21"/>
      <c r="BY13" s="21"/>
      <c r="BZ13" s="21"/>
      <c r="CA13" s="21"/>
      <c r="CB13" s="21"/>
      <c r="CC13" s="22"/>
      <c r="CD13" s="20" t="s">
        <v>19</v>
      </c>
      <c r="CE13" s="21"/>
      <c r="CF13" s="21"/>
      <c r="CG13" s="21"/>
      <c r="CH13" s="21"/>
      <c r="CI13" s="21"/>
      <c r="CJ13" s="21"/>
      <c r="CK13" s="22"/>
      <c r="CL13" s="20" t="s">
        <v>29</v>
      </c>
      <c r="CM13" s="21"/>
      <c r="CN13" s="21"/>
      <c r="CO13" s="21"/>
      <c r="CP13" s="21"/>
      <c r="CQ13" s="21"/>
      <c r="CR13" s="21"/>
      <c r="CS13" s="22"/>
      <c r="CT13" s="20" t="s">
        <v>30</v>
      </c>
      <c r="CU13" s="21"/>
      <c r="CV13" s="21"/>
      <c r="CW13" s="21"/>
      <c r="CX13" s="21"/>
      <c r="CY13" s="21"/>
      <c r="CZ13" s="21"/>
      <c r="DA13" s="21"/>
    </row>
    <row r="14" spans="1:105" s="2" customFormat="1" ht="15" customHeight="1" x14ac:dyDescent="0.2">
      <c r="A14" s="12" t="s">
        <v>2</v>
      </c>
      <c r="B14" s="12"/>
      <c r="C14" s="12"/>
      <c r="D14" s="12"/>
      <c r="E14" s="12"/>
      <c r="F14" s="13" t="s">
        <v>31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33"/>
      <c r="AH14" s="24">
        <v>330</v>
      </c>
      <c r="AI14" s="25"/>
      <c r="AJ14" s="25"/>
      <c r="AK14" s="25"/>
      <c r="AL14" s="25"/>
      <c r="AM14" s="25"/>
      <c r="AN14" s="25"/>
      <c r="AO14" s="26"/>
      <c r="AP14" s="24"/>
      <c r="AQ14" s="25"/>
      <c r="AR14" s="25"/>
      <c r="AS14" s="25"/>
      <c r="AT14" s="25"/>
      <c r="AU14" s="25"/>
      <c r="AV14" s="25"/>
      <c r="AW14" s="26"/>
      <c r="AX14" s="24"/>
      <c r="AY14" s="25"/>
      <c r="AZ14" s="25"/>
      <c r="BA14" s="25"/>
      <c r="BB14" s="25"/>
      <c r="BC14" s="25"/>
      <c r="BD14" s="25"/>
      <c r="BE14" s="26"/>
      <c r="BF14" s="24">
        <v>2590</v>
      </c>
      <c r="BG14" s="25"/>
      <c r="BH14" s="25"/>
      <c r="BI14" s="25"/>
      <c r="BJ14" s="25"/>
      <c r="BK14" s="25"/>
      <c r="BL14" s="25"/>
      <c r="BM14" s="26"/>
      <c r="BN14" s="24"/>
      <c r="BO14" s="25"/>
      <c r="BP14" s="25"/>
      <c r="BQ14" s="25"/>
      <c r="BR14" s="25"/>
      <c r="BS14" s="25"/>
      <c r="BT14" s="25"/>
      <c r="BU14" s="26"/>
      <c r="BV14" s="24"/>
      <c r="BW14" s="25"/>
      <c r="BX14" s="25"/>
      <c r="BY14" s="25"/>
      <c r="BZ14" s="25"/>
      <c r="CA14" s="25"/>
      <c r="CB14" s="25"/>
      <c r="CC14" s="26"/>
      <c r="CD14" s="39">
        <v>403.38670000000002</v>
      </c>
      <c r="CE14" s="40"/>
      <c r="CF14" s="40"/>
      <c r="CG14" s="40"/>
      <c r="CH14" s="40"/>
      <c r="CI14" s="40"/>
      <c r="CJ14" s="40"/>
      <c r="CK14" s="41"/>
      <c r="CL14" s="24"/>
      <c r="CM14" s="25"/>
      <c r="CN14" s="25"/>
      <c r="CO14" s="25"/>
      <c r="CP14" s="25"/>
      <c r="CQ14" s="25"/>
      <c r="CR14" s="25"/>
      <c r="CS14" s="26"/>
      <c r="CT14" s="24"/>
      <c r="CU14" s="25"/>
      <c r="CV14" s="25"/>
      <c r="CW14" s="25"/>
      <c r="CX14" s="25"/>
      <c r="CY14" s="25"/>
      <c r="CZ14" s="25"/>
      <c r="DA14" s="25"/>
    </row>
    <row r="15" spans="1:105" s="2" customFormat="1" ht="27.75" customHeight="1" x14ac:dyDescent="0.2">
      <c r="A15" s="12"/>
      <c r="B15" s="12"/>
      <c r="C15" s="12"/>
      <c r="D15" s="12"/>
      <c r="E15" s="12"/>
      <c r="F15" s="31" t="s">
        <v>32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  <c r="AH15" s="24">
        <v>310</v>
      </c>
      <c r="AI15" s="25"/>
      <c r="AJ15" s="25"/>
      <c r="AK15" s="25"/>
      <c r="AL15" s="25"/>
      <c r="AM15" s="25"/>
      <c r="AN15" s="25"/>
      <c r="AO15" s="26"/>
      <c r="AP15" s="24"/>
      <c r="AQ15" s="25"/>
      <c r="AR15" s="25"/>
      <c r="AS15" s="25"/>
      <c r="AT15" s="25"/>
      <c r="AU15" s="25"/>
      <c r="AV15" s="25"/>
      <c r="AW15" s="26"/>
      <c r="AX15" s="24"/>
      <c r="AY15" s="25"/>
      <c r="AZ15" s="25"/>
      <c r="BA15" s="25"/>
      <c r="BB15" s="25"/>
      <c r="BC15" s="25"/>
      <c r="BD15" s="25"/>
      <c r="BE15" s="26"/>
      <c r="BF15" s="24">
        <v>2412</v>
      </c>
      <c r="BG15" s="25"/>
      <c r="BH15" s="25"/>
      <c r="BI15" s="25"/>
      <c r="BJ15" s="25"/>
      <c r="BK15" s="25"/>
      <c r="BL15" s="25"/>
      <c r="BM15" s="26"/>
      <c r="BN15" s="24"/>
      <c r="BO15" s="25"/>
      <c r="BP15" s="25"/>
      <c r="BQ15" s="25"/>
      <c r="BR15" s="25"/>
      <c r="BS15" s="25"/>
      <c r="BT15" s="25"/>
      <c r="BU15" s="26"/>
      <c r="BV15" s="24"/>
      <c r="BW15" s="25"/>
      <c r="BX15" s="25"/>
      <c r="BY15" s="25"/>
      <c r="BZ15" s="25"/>
      <c r="CA15" s="25"/>
      <c r="CB15" s="25"/>
      <c r="CC15" s="26"/>
      <c r="CD15" s="39">
        <v>142.0823</v>
      </c>
      <c r="CE15" s="40"/>
      <c r="CF15" s="40"/>
      <c r="CG15" s="40"/>
      <c r="CH15" s="40"/>
      <c r="CI15" s="40"/>
      <c r="CJ15" s="40"/>
      <c r="CK15" s="41"/>
      <c r="CL15" s="24"/>
      <c r="CM15" s="25"/>
      <c r="CN15" s="25"/>
      <c r="CO15" s="25"/>
      <c r="CP15" s="25"/>
      <c r="CQ15" s="25"/>
      <c r="CR15" s="25"/>
      <c r="CS15" s="26"/>
      <c r="CT15" s="24"/>
      <c r="CU15" s="25"/>
      <c r="CV15" s="25"/>
      <c r="CW15" s="25"/>
      <c r="CX15" s="25"/>
      <c r="CY15" s="25"/>
      <c r="CZ15" s="25"/>
      <c r="DA15" s="25"/>
    </row>
    <row r="16" spans="1:105" s="2" customFormat="1" ht="15" customHeight="1" x14ac:dyDescent="0.2">
      <c r="A16" s="12" t="s">
        <v>3</v>
      </c>
      <c r="B16" s="12"/>
      <c r="C16" s="12"/>
      <c r="D16" s="12"/>
      <c r="E16" s="12"/>
      <c r="F16" s="13" t="s">
        <v>33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33"/>
      <c r="AH16" s="24">
        <v>27</v>
      </c>
      <c r="AI16" s="25"/>
      <c r="AJ16" s="25"/>
      <c r="AK16" s="25"/>
      <c r="AL16" s="25"/>
      <c r="AM16" s="25"/>
      <c r="AN16" s="25"/>
      <c r="AO16" s="26"/>
      <c r="AP16" s="24">
        <v>2</v>
      </c>
      <c r="AQ16" s="25"/>
      <c r="AR16" s="25"/>
      <c r="AS16" s="25"/>
      <c r="AT16" s="25"/>
      <c r="AU16" s="25"/>
      <c r="AV16" s="25"/>
      <c r="AW16" s="26"/>
      <c r="AX16" s="24"/>
      <c r="AY16" s="25"/>
      <c r="AZ16" s="25"/>
      <c r="BA16" s="25"/>
      <c r="BB16" s="25"/>
      <c r="BC16" s="25"/>
      <c r="BD16" s="25"/>
      <c r="BE16" s="26"/>
      <c r="BF16" s="24">
        <v>2190</v>
      </c>
      <c r="BG16" s="25"/>
      <c r="BH16" s="25"/>
      <c r="BI16" s="25"/>
      <c r="BJ16" s="25"/>
      <c r="BK16" s="25"/>
      <c r="BL16" s="25"/>
      <c r="BM16" s="26"/>
      <c r="BN16" s="24">
        <v>300</v>
      </c>
      <c r="BO16" s="25"/>
      <c r="BP16" s="25"/>
      <c r="BQ16" s="25"/>
      <c r="BR16" s="25"/>
      <c r="BS16" s="25"/>
      <c r="BT16" s="25"/>
      <c r="BU16" s="26"/>
      <c r="BV16" s="24"/>
      <c r="BW16" s="25"/>
      <c r="BX16" s="25"/>
      <c r="BY16" s="25"/>
      <c r="BZ16" s="25"/>
      <c r="CA16" s="25"/>
      <c r="CB16" s="25"/>
      <c r="CC16" s="26"/>
      <c r="CD16" s="39">
        <v>406.75833333333298</v>
      </c>
      <c r="CE16" s="40"/>
      <c r="CF16" s="40"/>
      <c r="CG16" s="40"/>
      <c r="CH16" s="40"/>
      <c r="CI16" s="40"/>
      <c r="CJ16" s="40"/>
      <c r="CK16" s="41"/>
      <c r="CL16" s="39">
        <v>48.548999999999999</v>
      </c>
      <c r="CM16" s="40"/>
      <c r="CN16" s="40"/>
      <c r="CO16" s="40"/>
      <c r="CP16" s="40"/>
      <c r="CQ16" s="40"/>
      <c r="CR16" s="40"/>
      <c r="CS16" s="41"/>
      <c r="CT16" s="24"/>
      <c r="CU16" s="25"/>
      <c r="CV16" s="25"/>
      <c r="CW16" s="25"/>
      <c r="CX16" s="25"/>
      <c r="CY16" s="25"/>
      <c r="CZ16" s="25"/>
      <c r="DA16" s="25"/>
    </row>
    <row r="17" spans="1:105" s="2" customFormat="1" ht="27.75" customHeight="1" x14ac:dyDescent="0.2">
      <c r="A17" s="12"/>
      <c r="B17" s="12"/>
      <c r="C17" s="12"/>
      <c r="D17" s="12"/>
      <c r="E17" s="12"/>
      <c r="F17" s="31" t="s">
        <v>34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2"/>
      <c r="AH17" s="24"/>
      <c r="AI17" s="25"/>
      <c r="AJ17" s="25"/>
      <c r="AK17" s="25"/>
      <c r="AL17" s="25"/>
      <c r="AM17" s="25"/>
      <c r="AN17" s="25"/>
      <c r="AO17" s="26"/>
      <c r="AP17" s="24"/>
      <c r="AQ17" s="25"/>
      <c r="AR17" s="25"/>
      <c r="AS17" s="25"/>
      <c r="AT17" s="25"/>
      <c r="AU17" s="25"/>
      <c r="AV17" s="25"/>
      <c r="AW17" s="26"/>
      <c r="AX17" s="24"/>
      <c r="AY17" s="25"/>
      <c r="AZ17" s="25"/>
      <c r="BA17" s="25"/>
      <c r="BB17" s="25"/>
      <c r="BC17" s="25"/>
      <c r="BD17" s="25"/>
      <c r="BE17" s="26"/>
      <c r="BF17" s="24"/>
      <c r="BG17" s="25"/>
      <c r="BH17" s="25"/>
      <c r="BI17" s="25"/>
      <c r="BJ17" s="25"/>
      <c r="BK17" s="25"/>
      <c r="BL17" s="25"/>
      <c r="BM17" s="26"/>
      <c r="BN17" s="24"/>
      <c r="BO17" s="25"/>
      <c r="BP17" s="25"/>
      <c r="BQ17" s="25"/>
      <c r="BR17" s="25"/>
      <c r="BS17" s="25"/>
      <c r="BT17" s="25"/>
      <c r="BU17" s="26"/>
      <c r="BV17" s="24"/>
      <c r="BW17" s="25"/>
      <c r="BX17" s="25"/>
      <c r="BY17" s="25"/>
      <c r="BZ17" s="25"/>
      <c r="CA17" s="25"/>
      <c r="CB17" s="25"/>
      <c r="CC17" s="26"/>
      <c r="CD17" s="24"/>
      <c r="CE17" s="25"/>
      <c r="CF17" s="25"/>
      <c r="CG17" s="25"/>
      <c r="CH17" s="25"/>
      <c r="CI17" s="25"/>
      <c r="CJ17" s="25"/>
      <c r="CK17" s="26"/>
      <c r="CL17" s="24"/>
      <c r="CM17" s="25"/>
      <c r="CN17" s="25"/>
      <c r="CO17" s="25"/>
      <c r="CP17" s="25"/>
      <c r="CQ17" s="25"/>
      <c r="CR17" s="25"/>
      <c r="CS17" s="26"/>
      <c r="CT17" s="24"/>
      <c r="CU17" s="25"/>
      <c r="CV17" s="25"/>
      <c r="CW17" s="25"/>
      <c r="CX17" s="25"/>
      <c r="CY17" s="25"/>
      <c r="CZ17" s="25"/>
      <c r="DA17" s="25"/>
    </row>
    <row r="18" spans="1:105" s="2" customFormat="1" ht="15" customHeight="1" x14ac:dyDescent="0.2">
      <c r="A18" s="12" t="s">
        <v>4</v>
      </c>
      <c r="B18" s="12"/>
      <c r="C18" s="12"/>
      <c r="D18" s="12"/>
      <c r="E18" s="12"/>
      <c r="F18" s="13" t="s">
        <v>35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3"/>
      <c r="AH18" s="24"/>
      <c r="AI18" s="25"/>
      <c r="AJ18" s="25"/>
      <c r="AK18" s="25"/>
      <c r="AL18" s="25"/>
      <c r="AM18" s="25"/>
      <c r="AN18" s="25"/>
      <c r="AO18" s="26"/>
      <c r="AP18" s="24">
        <v>2</v>
      </c>
      <c r="AQ18" s="25"/>
      <c r="AR18" s="25"/>
      <c r="AS18" s="25"/>
      <c r="AT18" s="25"/>
      <c r="AU18" s="25"/>
      <c r="AV18" s="25"/>
      <c r="AW18" s="26"/>
      <c r="AX18" s="24"/>
      <c r="AY18" s="25"/>
      <c r="AZ18" s="25"/>
      <c r="BA18" s="25"/>
      <c r="BB18" s="25"/>
      <c r="BC18" s="25"/>
      <c r="BD18" s="25"/>
      <c r="BE18" s="26"/>
      <c r="BF18" s="24"/>
      <c r="BG18" s="25"/>
      <c r="BH18" s="25"/>
      <c r="BI18" s="25"/>
      <c r="BJ18" s="25"/>
      <c r="BK18" s="25"/>
      <c r="BL18" s="25"/>
      <c r="BM18" s="26"/>
      <c r="BN18" s="39">
        <v>476.84</v>
      </c>
      <c r="BO18" s="40"/>
      <c r="BP18" s="40"/>
      <c r="BQ18" s="40"/>
      <c r="BR18" s="40"/>
      <c r="BS18" s="40"/>
      <c r="BT18" s="40"/>
      <c r="BU18" s="41"/>
      <c r="BV18" s="24"/>
      <c r="BW18" s="25"/>
      <c r="BX18" s="25"/>
      <c r="BY18" s="25"/>
      <c r="BZ18" s="25"/>
      <c r="CA18" s="25"/>
      <c r="CB18" s="25"/>
      <c r="CC18" s="26"/>
      <c r="CD18" s="24"/>
      <c r="CE18" s="25"/>
      <c r="CF18" s="25"/>
      <c r="CG18" s="25"/>
      <c r="CH18" s="25"/>
      <c r="CI18" s="25"/>
      <c r="CJ18" s="25"/>
      <c r="CK18" s="26"/>
      <c r="CL18" s="39">
        <v>77.166669999999996</v>
      </c>
      <c r="CM18" s="40"/>
      <c r="CN18" s="40"/>
      <c r="CO18" s="40"/>
      <c r="CP18" s="40"/>
      <c r="CQ18" s="40"/>
      <c r="CR18" s="40"/>
      <c r="CS18" s="41"/>
      <c r="CT18" s="24"/>
      <c r="CU18" s="25"/>
      <c r="CV18" s="25"/>
      <c r="CW18" s="25"/>
      <c r="CX18" s="25"/>
      <c r="CY18" s="25"/>
      <c r="CZ18" s="25"/>
      <c r="DA18" s="25"/>
    </row>
    <row r="19" spans="1:105" s="2" customFormat="1" ht="40.700000000000003" customHeight="1" x14ac:dyDescent="0.2">
      <c r="A19" s="12"/>
      <c r="B19" s="12"/>
      <c r="C19" s="12"/>
      <c r="D19" s="12"/>
      <c r="E19" s="12"/>
      <c r="F19" s="31" t="s">
        <v>36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  <c r="AH19" s="24"/>
      <c r="AI19" s="25"/>
      <c r="AJ19" s="25"/>
      <c r="AK19" s="25"/>
      <c r="AL19" s="25"/>
      <c r="AM19" s="25"/>
      <c r="AN19" s="25"/>
      <c r="AO19" s="26"/>
      <c r="AP19" s="24"/>
      <c r="AQ19" s="25"/>
      <c r="AR19" s="25"/>
      <c r="AS19" s="25"/>
      <c r="AT19" s="25"/>
      <c r="AU19" s="25"/>
      <c r="AV19" s="25"/>
      <c r="AW19" s="26"/>
      <c r="AX19" s="24"/>
      <c r="AY19" s="25"/>
      <c r="AZ19" s="25"/>
      <c r="BA19" s="25"/>
      <c r="BB19" s="25"/>
      <c r="BC19" s="25"/>
      <c r="BD19" s="25"/>
      <c r="BE19" s="26"/>
      <c r="BF19" s="24"/>
      <c r="BG19" s="25"/>
      <c r="BH19" s="25"/>
      <c r="BI19" s="25"/>
      <c r="BJ19" s="25"/>
      <c r="BK19" s="25"/>
      <c r="BL19" s="25"/>
      <c r="BM19" s="26"/>
      <c r="BN19" s="24"/>
      <c r="BO19" s="25"/>
      <c r="BP19" s="25"/>
      <c r="BQ19" s="25"/>
      <c r="BR19" s="25"/>
      <c r="BS19" s="25"/>
      <c r="BT19" s="25"/>
      <c r="BU19" s="26"/>
      <c r="BV19" s="24"/>
      <c r="BW19" s="25"/>
      <c r="BX19" s="25"/>
      <c r="BY19" s="25"/>
      <c r="BZ19" s="25"/>
      <c r="CA19" s="25"/>
      <c r="CB19" s="25"/>
      <c r="CC19" s="26"/>
      <c r="CD19" s="24"/>
      <c r="CE19" s="25"/>
      <c r="CF19" s="25"/>
      <c r="CG19" s="25"/>
      <c r="CH19" s="25"/>
      <c r="CI19" s="25"/>
      <c r="CJ19" s="25"/>
      <c r="CK19" s="26"/>
      <c r="CL19" s="24"/>
      <c r="CM19" s="25"/>
      <c r="CN19" s="25"/>
      <c r="CO19" s="25"/>
      <c r="CP19" s="25"/>
      <c r="CQ19" s="25"/>
      <c r="CR19" s="25"/>
      <c r="CS19" s="26"/>
      <c r="CT19" s="24"/>
      <c r="CU19" s="25"/>
      <c r="CV19" s="25"/>
      <c r="CW19" s="25"/>
      <c r="CX19" s="25"/>
      <c r="CY19" s="25"/>
      <c r="CZ19" s="25"/>
      <c r="DA19" s="25"/>
    </row>
    <row r="20" spans="1:105" s="2" customFormat="1" ht="27.75" customHeight="1" x14ac:dyDescent="0.2">
      <c r="A20" s="12" t="s">
        <v>37</v>
      </c>
      <c r="B20" s="12"/>
      <c r="C20" s="12"/>
      <c r="D20" s="12"/>
      <c r="E20" s="12"/>
      <c r="F20" s="13" t="s">
        <v>38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33"/>
      <c r="AH20" s="24"/>
      <c r="AI20" s="25"/>
      <c r="AJ20" s="25"/>
      <c r="AK20" s="25"/>
      <c r="AL20" s="25"/>
      <c r="AM20" s="25"/>
      <c r="AN20" s="25"/>
      <c r="AO20" s="26"/>
      <c r="AP20" s="24"/>
      <c r="AQ20" s="25"/>
      <c r="AR20" s="25"/>
      <c r="AS20" s="25"/>
      <c r="AT20" s="25"/>
      <c r="AU20" s="25"/>
      <c r="AV20" s="25"/>
      <c r="AW20" s="26"/>
      <c r="AX20" s="24"/>
      <c r="AY20" s="25"/>
      <c r="AZ20" s="25"/>
      <c r="BA20" s="25"/>
      <c r="BB20" s="25"/>
      <c r="BC20" s="25"/>
      <c r="BD20" s="25"/>
      <c r="BE20" s="26"/>
      <c r="BF20" s="24"/>
      <c r="BG20" s="25"/>
      <c r="BH20" s="25"/>
      <c r="BI20" s="25"/>
      <c r="BJ20" s="25"/>
      <c r="BK20" s="25"/>
      <c r="BL20" s="25"/>
      <c r="BM20" s="26"/>
      <c r="BN20" s="24"/>
      <c r="BO20" s="25"/>
      <c r="BP20" s="25"/>
      <c r="BQ20" s="25"/>
      <c r="BR20" s="25"/>
      <c r="BS20" s="25"/>
      <c r="BT20" s="25"/>
      <c r="BU20" s="26"/>
      <c r="BV20" s="24"/>
      <c r="BW20" s="25"/>
      <c r="BX20" s="25"/>
      <c r="BY20" s="25"/>
      <c r="BZ20" s="25"/>
      <c r="CA20" s="25"/>
      <c r="CB20" s="25"/>
      <c r="CC20" s="26"/>
      <c r="CD20" s="24"/>
      <c r="CE20" s="25"/>
      <c r="CF20" s="25"/>
      <c r="CG20" s="25"/>
      <c r="CH20" s="25"/>
      <c r="CI20" s="25"/>
      <c r="CJ20" s="25"/>
      <c r="CK20" s="26"/>
      <c r="CL20" s="24"/>
      <c r="CM20" s="25"/>
      <c r="CN20" s="25"/>
      <c r="CO20" s="25"/>
      <c r="CP20" s="25"/>
      <c r="CQ20" s="25"/>
      <c r="CR20" s="25"/>
      <c r="CS20" s="26"/>
      <c r="CT20" s="24"/>
      <c r="CU20" s="25"/>
      <c r="CV20" s="25"/>
      <c r="CW20" s="25"/>
      <c r="CX20" s="25"/>
      <c r="CY20" s="25"/>
      <c r="CZ20" s="25"/>
      <c r="DA20" s="25"/>
    </row>
    <row r="21" spans="1:105" s="2" customFormat="1" ht="40.700000000000003" customHeight="1" x14ac:dyDescent="0.2">
      <c r="A21" s="12"/>
      <c r="B21" s="12"/>
      <c r="C21" s="12"/>
      <c r="D21" s="12"/>
      <c r="E21" s="12"/>
      <c r="F21" s="31" t="s">
        <v>36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  <c r="AH21" s="24"/>
      <c r="AI21" s="25"/>
      <c r="AJ21" s="25"/>
      <c r="AK21" s="25"/>
      <c r="AL21" s="25"/>
      <c r="AM21" s="25"/>
      <c r="AN21" s="25"/>
      <c r="AO21" s="26"/>
      <c r="AP21" s="24"/>
      <c r="AQ21" s="25"/>
      <c r="AR21" s="25"/>
      <c r="AS21" s="25"/>
      <c r="AT21" s="25"/>
      <c r="AU21" s="25"/>
      <c r="AV21" s="25"/>
      <c r="AW21" s="26"/>
      <c r="AX21" s="24"/>
      <c r="AY21" s="25"/>
      <c r="AZ21" s="25"/>
      <c r="BA21" s="25"/>
      <c r="BB21" s="25"/>
      <c r="BC21" s="25"/>
      <c r="BD21" s="25"/>
      <c r="BE21" s="26"/>
      <c r="BF21" s="24"/>
      <c r="BG21" s="25"/>
      <c r="BH21" s="25"/>
      <c r="BI21" s="25"/>
      <c r="BJ21" s="25"/>
      <c r="BK21" s="25"/>
      <c r="BL21" s="25"/>
      <c r="BM21" s="26"/>
      <c r="BN21" s="24"/>
      <c r="BO21" s="25"/>
      <c r="BP21" s="25"/>
      <c r="BQ21" s="25"/>
      <c r="BR21" s="25"/>
      <c r="BS21" s="25"/>
      <c r="BT21" s="25"/>
      <c r="BU21" s="26"/>
      <c r="BV21" s="24"/>
      <c r="BW21" s="25"/>
      <c r="BX21" s="25"/>
      <c r="BY21" s="25"/>
      <c r="BZ21" s="25"/>
      <c r="CA21" s="25"/>
      <c r="CB21" s="25"/>
      <c r="CC21" s="26"/>
      <c r="CD21" s="24"/>
      <c r="CE21" s="25"/>
      <c r="CF21" s="25"/>
      <c r="CG21" s="25"/>
      <c r="CH21" s="25"/>
      <c r="CI21" s="25"/>
      <c r="CJ21" s="25"/>
      <c r="CK21" s="26"/>
      <c r="CL21" s="24"/>
      <c r="CM21" s="25"/>
      <c r="CN21" s="25"/>
      <c r="CO21" s="25"/>
      <c r="CP21" s="25"/>
      <c r="CQ21" s="25"/>
      <c r="CR21" s="25"/>
      <c r="CS21" s="26"/>
      <c r="CT21" s="24"/>
      <c r="CU21" s="25"/>
      <c r="CV21" s="25"/>
      <c r="CW21" s="25"/>
      <c r="CX21" s="25"/>
      <c r="CY21" s="25"/>
      <c r="CZ21" s="25"/>
      <c r="DA21" s="25"/>
    </row>
    <row r="22" spans="1:105" s="2" customFormat="1" ht="15" customHeight="1" x14ac:dyDescent="0.2">
      <c r="A22" s="12" t="s">
        <v>39</v>
      </c>
      <c r="B22" s="12"/>
      <c r="C22" s="12"/>
      <c r="D22" s="12"/>
      <c r="E22" s="12"/>
      <c r="F22" s="13" t="s">
        <v>40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33"/>
      <c r="AH22" s="24"/>
      <c r="AI22" s="25"/>
      <c r="AJ22" s="25"/>
      <c r="AK22" s="25"/>
      <c r="AL22" s="25"/>
      <c r="AM22" s="25"/>
      <c r="AN22" s="25"/>
      <c r="AO22" s="26"/>
      <c r="AP22" s="24"/>
      <c r="AQ22" s="25"/>
      <c r="AR22" s="25"/>
      <c r="AS22" s="25"/>
      <c r="AT22" s="25"/>
      <c r="AU22" s="25"/>
      <c r="AV22" s="25"/>
      <c r="AW22" s="26"/>
      <c r="AX22" s="24"/>
      <c r="AY22" s="25"/>
      <c r="AZ22" s="25"/>
      <c r="BA22" s="25"/>
      <c r="BB22" s="25"/>
      <c r="BC22" s="25"/>
      <c r="BD22" s="25"/>
      <c r="BE22" s="26"/>
      <c r="BF22" s="24"/>
      <c r="BG22" s="25"/>
      <c r="BH22" s="25"/>
      <c r="BI22" s="25"/>
      <c r="BJ22" s="25"/>
      <c r="BK22" s="25"/>
      <c r="BL22" s="25"/>
      <c r="BM22" s="26"/>
      <c r="BN22" s="24"/>
      <c r="BO22" s="25"/>
      <c r="BP22" s="25"/>
      <c r="BQ22" s="25"/>
      <c r="BR22" s="25"/>
      <c r="BS22" s="25"/>
      <c r="BT22" s="25"/>
      <c r="BU22" s="26"/>
      <c r="BV22" s="24"/>
      <c r="BW22" s="25"/>
      <c r="BX22" s="25"/>
      <c r="BY22" s="25"/>
      <c r="BZ22" s="25"/>
      <c r="CA22" s="25"/>
      <c r="CB22" s="25"/>
      <c r="CC22" s="26"/>
      <c r="CD22" s="24"/>
      <c r="CE22" s="25"/>
      <c r="CF22" s="25"/>
      <c r="CG22" s="25"/>
      <c r="CH22" s="25"/>
      <c r="CI22" s="25"/>
      <c r="CJ22" s="25"/>
      <c r="CK22" s="26"/>
      <c r="CL22" s="24"/>
      <c r="CM22" s="25"/>
      <c r="CN22" s="25"/>
      <c r="CO22" s="25"/>
      <c r="CP22" s="25"/>
      <c r="CQ22" s="25"/>
      <c r="CR22" s="25"/>
      <c r="CS22" s="26"/>
      <c r="CT22" s="24"/>
      <c r="CU22" s="25"/>
      <c r="CV22" s="25"/>
      <c r="CW22" s="25"/>
      <c r="CX22" s="25"/>
      <c r="CY22" s="25"/>
      <c r="CZ22" s="25"/>
      <c r="DA22" s="25"/>
    </row>
    <row r="23" spans="1:105" s="2" customFormat="1" ht="40.700000000000003" customHeight="1" x14ac:dyDescent="0.2">
      <c r="A23" s="12"/>
      <c r="B23" s="12"/>
      <c r="C23" s="12"/>
      <c r="D23" s="12"/>
      <c r="E23" s="12"/>
      <c r="F23" s="31" t="s">
        <v>36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  <c r="AH23" s="24"/>
      <c r="AI23" s="25"/>
      <c r="AJ23" s="25"/>
      <c r="AK23" s="25"/>
      <c r="AL23" s="25"/>
      <c r="AM23" s="25"/>
      <c r="AN23" s="25"/>
      <c r="AO23" s="26"/>
      <c r="AP23" s="24"/>
      <c r="AQ23" s="25"/>
      <c r="AR23" s="25"/>
      <c r="AS23" s="25"/>
      <c r="AT23" s="25"/>
      <c r="AU23" s="25"/>
      <c r="AV23" s="25"/>
      <c r="AW23" s="26"/>
      <c r="AX23" s="24"/>
      <c r="AY23" s="25"/>
      <c r="AZ23" s="25"/>
      <c r="BA23" s="25"/>
      <c r="BB23" s="25"/>
      <c r="BC23" s="25"/>
      <c r="BD23" s="25"/>
      <c r="BE23" s="26"/>
      <c r="BF23" s="24"/>
      <c r="BG23" s="25"/>
      <c r="BH23" s="25"/>
      <c r="BI23" s="25"/>
      <c r="BJ23" s="25"/>
      <c r="BK23" s="25"/>
      <c r="BL23" s="25"/>
      <c r="BM23" s="26"/>
      <c r="BN23" s="24"/>
      <c r="BO23" s="25"/>
      <c r="BP23" s="25"/>
      <c r="BQ23" s="25"/>
      <c r="BR23" s="25"/>
      <c r="BS23" s="25"/>
      <c r="BT23" s="25"/>
      <c r="BU23" s="26"/>
      <c r="BV23" s="24"/>
      <c r="BW23" s="25"/>
      <c r="BX23" s="25"/>
      <c r="BY23" s="25"/>
      <c r="BZ23" s="25"/>
      <c r="CA23" s="25"/>
      <c r="CB23" s="25"/>
      <c r="CC23" s="26"/>
      <c r="CD23" s="24"/>
      <c r="CE23" s="25"/>
      <c r="CF23" s="25"/>
      <c r="CG23" s="25"/>
      <c r="CH23" s="25"/>
      <c r="CI23" s="25"/>
      <c r="CJ23" s="25"/>
      <c r="CK23" s="26"/>
      <c r="CL23" s="24"/>
      <c r="CM23" s="25"/>
      <c r="CN23" s="25"/>
      <c r="CO23" s="25"/>
      <c r="CP23" s="25"/>
      <c r="CQ23" s="25"/>
      <c r="CR23" s="25"/>
      <c r="CS23" s="26"/>
      <c r="CT23" s="24"/>
      <c r="CU23" s="25"/>
      <c r="CV23" s="25"/>
      <c r="CW23" s="25"/>
      <c r="CX23" s="25"/>
      <c r="CY23" s="25"/>
      <c r="CZ23" s="25"/>
      <c r="DA23" s="25"/>
    </row>
    <row r="24" spans="1:105" s="2" customFormat="1" ht="15" customHeight="1" x14ac:dyDescent="0.2">
      <c r="A24" s="12" t="s">
        <v>41</v>
      </c>
      <c r="B24" s="12"/>
      <c r="C24" s="12"/>
      <c r="D24" s="12"/>
      <c r="E24" s="12"/>
      <c r="F24" s="13" t="s">
        <v>42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33"/>
      <c r="AH24" s="24"/>
      <c r="AI24" s="25"/>
      <c r="AJ24" s="25"/>
      <c r="AK24" s="25"/>
      <c r="AL24" s="25"/>
      <c r="AM24" s="25"/>
      <c r="AN24" s="25"/>
      <c r="AO24" s="26"/>
      <c r="AP24" s="24"/>
      <c r="AQ24" s="25"/>
      <c r="AR24" s="25"/>
      <c r="AS24" s="25"/>
      <c r="AT24" s="25"/>
      <c r="AU24" s="25"/>
      <c r="AV24" s="25"/>
      <c r="AW24" s="26"/>
      <c r="AX24" s="24"/>
      <c r="AY24" s="25"/>
      <c r="AZ24" s="25"/>
      <c r="BA24" s="25"/>
      <c r="BB24" s="25"/>
      <c r="BC24" s="25"/>
      <c r="BD24" s="25"/>
      <c r="BE24" s="26"/>
      <c r="BF24" s="24"/>
      <c r="BG24" s="25"/>
      <c r="BH24" s="25"/>
      <c r="BI24" s="25"/>
      <c r="BJ24" s="25"/>
      <c r="BK24" s="25"/>
      <c r="BL24" s="25"/>
      <c r="BM24" s="26"/>
      <c r="BN24" s="24"/>
      <c r="BO24" s="25"/>
      <c r="BP24" s="25"/>
      <c r="BQ24" s="25"/>
      <c r="BR24" s="25"/>
      <c r="BS24" s="25"/>
      <c r="BT24" s="25"/>
      <c r="BU24" s="26"/>
      <c r="BV24" s="24"/>
      <c r="BW24" s="25"/>
      <c r="BX24" s="25"/>
      <c r="BY24" s="25"/>
      <c r="BZ24" s="25"/>
      <c r="CA24" s="25"/>
      <c r="CB24" s="25"/>
      <c r="CC24" s="26"/>
      <c r="CD24" s="24"/>
      <c r="CE24" s="25"/>
      <c r="CF24" s="25"/>
      <c r="CG24" s="25"/>
      <c r="CH24" s="25"/>
      <c r="CI24" s="25"/>
      <c r="CJ24" s="25"/>
      <c r="CK24" s="26"/>
      <c r="CL24" s="24"/>
      <c r="CM24" s="25"/>
      <c r="CN24" s="25"/>
      <c r="CO24" s="25"/>
      <c r="CP24" s="25"/>
      <c r="CQ24" s="25"/>
      <c r="CR24" s="25"/>
      <c r="CS24" s="26"/>
      <c r="CT24" s="24"/>
      <c r="CU24" s="25"/>
      <c r="CV24" s="25"/>
      <c r="CW24" s="25"/>
      <c r="CX24" s="25"/>
      <c r="CY24" s="25"/>
      <c r="CZ24" s="25"/>
      <c r="DA24" s="25"/>
    </row>
    <row r="25" spans="1:105" ht="3" customHeight="1" x14ac:dyDescent="0.25"/>
    <row r="26" spans="1:105" s="7" customFormat="1" ht="11.25" x14ac:dyDescent="0.2">
      <c r="A26" s="6" t="s">
        <v>43</v>
      </c>
    </row>
    <row r="27" spans="1:105" s="7" customFormat="1" ht="64.5" customHeight="1" x14ac:dyDescent="0.2">
      <c r="A27" s="34" t="s">
        <v>44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</row>
    <row r="28" spans="1:105" ht="3" customHeight="1" x14ac:dyDescent="0.25"/>
  </sheetData>
  <mergeCells count="140">
    <mergeCell ref="A24:E24"/>
    <mergeCell ref="F24:AG24"/>
    <mergeCell ref="AH24:AO24"/>
    <mergeCell ref="AP24:AW24"/>
    <mergeCell ref="AX24:BE24"/>
    <mergeCell ref="A23:E23"/>
    <mergeCell ref="F23:AG23"/>
    <mergeCell ref="A27:DA27"/>
    <mergeCell ref="A1:DA1"/>
    <mergeCell ref="BF24:BM24"/>
    <mergeCell ref="BN24:BU24"/>
    <mergeCell ref="BV24:CC24"/>
    <mergeCell ref="CD24:CK24"/>
    <mergeCell ref="CL24:CS24"/>
    <mergeCell ref="CT24:DA24"/>
    <mergeCell ref="BN23:BU23"/>
    <mergeCell ref="BV23:CC23"/>
    <mergeCell ref="AH23:AO23"/>
    <mergeCell ref="AP23:AW23"/>
    <mergeCell ref="AX23:BE23"/>
    <mergeCell ref="BF23:BM23"/>
    <mergeCell ref="BF22:BM22"/>
    <mergeCell ref="BN22:BU22"/>
    <mergeCell ref="CD23:CK23"/>
    <mergeCell ref="CL23:CS23"/>
    <mergeCell ref="CT23:DA23"/>
    <mergeCell ref="BV22:CC22"/>
    <mergeCell ref="CD22:CK22"/>
    <mergeCell ref="CL22:CS22"/>
    <mergeCell ref="CT22:DA22"/>
    <mergeCell ref="BN21:BU21"/>
    <mergeCell ref="BV21:CC21"/>
    <mergeCell ref="CD21:CK21"/>
    <mergeCell ref="CL21:CS21"/>
    <mergeCell ref="CT21:DA21"/>
    <mergeCell ref="A22:E22"/>
    <mergeCell ref="F22:AG22"/>
    <mergeCell ref="AH22:AO22"/>
    <mergeCell ref="AP22:AW22"/>
    <mergeCell ref="AX22:BE22"/>
    <mergeCell ref="A21:E21"/>
    <mergeCell ref="F21:AG21"/>
    <mergeCell ref="AH21:AO21"/>
    <mergeCell ref="AP21:AW21"/>
    <mergeCell ref="AX21:BE21"/>
    <mergeCell ref="CT20:DA20"/>
    <mergeCell ref="BN19:BU19"/>
    <mergeCell ref="BV19:CC19"/>
    <mergeCell ref="CD19:CK19"/>
    <mergeCell ref="CL19:CS19"/>
    <mergeCell ref="CT19:DA19"/>
    <mergeCell ref="BF21:BM21"/>
    <mergeCell ref="BF20:BM20"/>
    <mergeCell ref="BN20:BU20"/>
    <mergeCell ref="BV20:CC20"/>
    <mergeCell ref="CD20:CK20"/>
    <mergeCell ref="CL20:CS20"/>
    <mergeCell ref="BF19:BM19"/>
    <mergeCell ref="BF18:BM18"/>
    <mergeCell ref="BN18:BU18"/>
    <mergeCell ref="BV18:CC18"/>
    <mergeCell ref="CD18:CK18"/>
    <mergeCell ref="CL18:CS18"/>
    <mergeCell ref="A20:E20"/>
    <mergeCell ref="F20:AG20"/>
    <mergeCell ref="AH20:AO20"/>
    <mergeCell ref="AP20:AW20"/>
    <mergeCell ref="AX20:BE20"/>
    <mergeCell ref="A19:E19"/>
    <mergeCell ref="F19:AG19"/>
    <mergeCell ref="AH19:AO19"/>
    <mergeCell ref="AP19:AW19"/>
    <mergeCell ref="AX19:BE19"/>
    <mergeCell ref="CT16:DA16"/>
    <mergeCell ref="A17:E17"/>
    <mergeCell ref="F17:AG17"/>
    <mergeCell ref="AH17:AO17"/>
    <mergeCell ref="AP17:AW17"/>
    <mergeCell ref="AX17:BE17"/>
    <mergeCell ref="BF17:BM17"/>
    <mergeCell ref="A18:E18"/>
    <mergeCell ref="F18:AG18"/>
    <mergeCell ref="AH18:AO18"/>
    <mergeCell ref="AP18:AW18"/>
    <mergeCell ref="AX18:BE18"/>
    <mergeCell ref="BV16:CC16"/>
    <mergeCell ref="CT18:DA18"/>
    <mergeCell ref="BN17:BU17"/>
    <mergeCell ref="BV17:CC17"/>
    <mergeCell ref="CD17:CK17"/>
    <mergeCell ref="CL17:CS17"/>
    <mergeCell ref="CT17:DA17"/>
    <mergeCell ref="A16:E16"/>
    <mergeCell ref="F16:AG16"/>
    <mergeCell ref="AH16:AO16"/>
    <mergeCell ref="AP16:AW16"/>
    <mergeCell ref="AX16:BE16"/>
    <mergeCell ref="BF16:BM16"/>
    <mergeCell ref="BN16:BU16"/>
    <mergeCell ref="CD16:CK16"/>
    <mergeCell ref="CL16:CS16"/>
    <mergeCell ref="CL14:CS14"/>
    <mergeCell ref="CT14:DA14"/>
    <mergeCell ref="A15:E15"/>
    <mergeCell ref="F15:AG15"/>
    <mergeCell ref="AH15:AO15"/>
    <mergeCell ref="AP15:AW15"/>
    <mergeCell ref="AX15:BE15"/>
    <mergeCell ref="BF15:BM15"/>
    <mergeCell ref="BN15:BU15"/>
    <mergeCell ref="BV15:CC15"/>
    <mergeCell ref="CD15:CK15"/>
    <mergeCell ref="CL15:CS15"/>
    <mergeCell ref="CT15:DA15"/>
    <mergeCell ref="A14:E14"/>
    <mergeCell ref="F14:AG14"/>
    <mergeCell ref="AH14:AO14"/>
    <mergeCell ref="AP14:AW14"/>
    <mergeCell ref="AX14:BE14"/>
    <mergeCell ref="BF14:BM14"/>
    <mergeCell ref="BN14:BU14"/>
    <mergeCell ref="BV14:CC14"/>
    <mergeCell ref="CD14:CK14"/>
    <mergeCell ref="BQ3:DA3"/>
    <mergeCell ref="BQ5:DA5"/>
    <mergeCell ref="A8:DA8"/>
    <mergeCell ref="A10:DA10"/>
    <mergeCell ref="A12:AG13"/>
    <mergeCell ref="AH12:BE12"/>
    <mergeCell ref="BF12:CC12"/>
    <mergeCell ref="CD12:DA12"/>
    <mergeCell ref="AH13:AO13"/>
    <mergeCell ref="AP13:AW13"/>
    <mergeCell ref="AX13:BE13"/>
    <mergeCell ref="BF13:BM13"/>
    <mergeCell ref="BN13:BU13"/>
    <mergeCell ref="BV13:CC13"/>
    <mergeCell ref="CD13:CK13"/>
    <mergeCell ref="CL13:CS13"/>
    <mergeCell ref="CT13:DA1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8"/>
  <sheetViews>
    <sheetView view="pageBreakPreview" zoomScaleNormal="100" zoomScaleSheetLayoutView="100" workbookViewId="0">
      <selection activeCell="FX19" sqref="FX19"/>
    </sheetView>
  </sheetViews>
  <sheetFormatPr defaultColWidth="0.85546875" defaultRowHeight="15.75" x14ac:dyDescent="0.25"/>
  <cols>
    <col min="1" max="69" width="0.85546875" style="1"/>
    <col min="70" max="70" width="0.85546875" style="1" customWidth="1"/>
    <col min="71" max="73" width="0.85546875" style="1"/>
    <col min="74" max="74" width="0.85546875" style="1" customWidth="1"/>
    <col min="75" max="86" width="0.85546875" style="1"/>
    <col min="87" max="88" width="0.85546875" style="1" customWidth="1"/>
    <col min="89" max="325" width="0.85546875" style="1"/>
    <col min="326" max="326" width="0.85546875" style="1" customWidth="1"/>
    <col min="327" max="329" width="0.85546875" style="1"/>
    <col min="330" max="330" width="0.85546875" style="1" customWidth="1"/>
    <col min="331" max="342" width="0.85546875" style="1"/>
    <col min="343" max="344" width="0.85546875" style="1" customWidth="1"/>
    <col min="345" max="581" width="0.85546875" style="1"/>
    <col min="582" max="582" width="0.85546875" style="1" customWidth="1"/>
    <col min="583" max="585" width="0.85546875" style="1"/>
    <col min="586" max="586" width="0.85546875" style="1" customWidth="1"/>
    <col min="587" max="598" width="0.85546875" style="1"/>
    <col min="599" max="600" width="0.85546875" style="1" customWidth="1"/>
    <col min="601" max="837" width="0.85546875" style="1"/>
    <col min="838" max="838" width="0.85546875" style="1" customWidth="1"/>
    <col min="839" max="841" width="0.85546875" style="1"/>
    <col min="842" max="842" width="0.85546875" style="1" customWidth="1"/>
    <col min="843" max="854" width="0.85546875" style="1"/>
    <col min="855" max="856" width="0.85546875" style="1" customWidth="1"/>
    <col min="857" max="1093" width="0.85546875" style="1"/>
    <col min="1094" max="1094" width="0.85546875" style="1" customWidth="1"/>
    <col min="1095" max="1097" width="0.85546875" style="1"/>
    <col min="1098" max="1098" width="0.85546875" style="1" customWidth="1"/>
    <col min="1099" max="1110" width="0.85546875" style="1"/>
    <col min="1111" max="1112" width="0.85546875" style="1" customWidth="1"/>
    <col min="1113" max="1349" width="0.85546875" style="1"/>
    <col min="1350" max="1350" width="0.85546875" style="1" customWidth="1"/>
    <col min="1351" max="1353" width="0.85546875" style="1"/>
    <col min="1354" max="1354" width="0.85546875" style="1" customWidth="1"/>
    <col min="1355" max="1366" width="0.85546875" style="1"/>
    <col min="1367" max="1368" width="0.85546875" style="1" customWidth="1"/>
    <col min="1369" max="1605" width="0.85546875" style="1"/>
    <col min="1606" max="1606" width="0.85546875" style="1" customWidth="1"/>
    <col min="1607" max="1609" width="0.85546875" style="1"/>
    <col min="1610" max="1610" width="0.85546875" style="1" customWidth="1"/>
    <col min="1611" max="1622" width="0.85546875" style="1"/>
    <col min="1623" max="1624" width="0.85546875" style="1" customWidth="1"/>
    <col min="1625" max="1861" width="0.85546875" style="1"/>
    <col min="1862" max="1862" width="0.85546875" style="1" customWidth="1"/>
    <col min="1863" max="1865" width="0.85546875" style="1"/>
    <col min="1866" max="1866" width="0.85546875" style="1" customWidth="1"/>
    <col min="1867" max="1878" width="0.85546875" style="1"/>
    <col min="1879" max="1880" width="0.85546875" style="1" customWidth="1"/>
    <col min="1881" max="2117" width="0.85546875" style="1"/>
    <col min="2118" max="2118" width="0.85546875" style="1" customWidth="1"/>
    <col min="2119" max="2121" width="0.85546875" style="1"/>
    <col min="2122" max="2122" width="0.85546875" style="1" customWidth="1"/>
    <col min="2123" max="2134" width="0.85546875" style="1"/>
    <col min="2135" max="2136" width="0.85546875" style="1" customWidth="1"/>
    <col min="2137" max="2373" width="0.85546875" style="1"/>
    <col min="2374" max="2374" width="0.85546875" style="1" customWidth="1"/>
    <col min="2375" max="2377" width="0.85546875" style="1"/>
    <col min="2378" max="2378" width="0.85546875" style="1" customWidth="1"/>
    <col min="2379" max="2390" width="0.85546875" style="1"/>
    <col min="2391" max="2392" width="0.85546875" style="1" customWidth="1"/>
    <col min="2393" max="2629" width="0.85546875" style="1"/>
    <col min="2630" max="2630" width="0.85546875" style="1" customWidth="1"/>
    <col min="2631" max="2633" width="0.85546875" style="1"/>
    <col min="2634" max="2634" width="0.85546875" style="1" customWidth="1"/>
    <col min="2635" max="2646" width="0.85546875" style="1"/>
    <col min="2647" max="2648" width="0.85546875" style="1" customWidth="1"/>
    <col min="2649" max="2885" width="0.85546875" style="1"/>
    <col min="2886" max="2886" width="0.85546875" style="1" customWidth="1"/>
    <col min="2887" max="2889" width="0.85546875" style="1"/>
    <col min="2890" max="2890" width="0.85546875" style="1" customWidth="1"/>
    <col min="2891" max="2902" width="0.85546875" style="1"/>
    <col min="2903" max="2904" width="0.85546875" style="1" customWidth="1"/>
    <col min="2905" max="3141" width="0.85546875" style="1"/>
    <col min="3142" max="3142" width="0.85546875" style="1" customWidth="1"/>
    <col min="3143" max="3145" width="0.85546875" style="1"/>
    <col min="3146" max="3146" width="0.85546875" style="1" customWidth="1"/>
    <col min="3147" max="3158" width="0.85546875" style="1"/>
    <col min="3159" max="3160" width="0.85546875" style="1" customWidth="1"/>
    <col min="3161" max="3397" width="0.85546875" style="1"/>
    <col min="3398" max="3398" width="0.85546875" style="1" customWidth="1"/>
    <col min="3399" max="3401" width="0.85546875" style="1"/>
    <col min="3402" max="3402" width="0.85546875" style="1" customWidth="1"/>
    <col min="3403" max="3414" width="0.85546875" style="1"/>
    <col min="3415" max="3416" width="0.85546875" style="1" customWidth="1"/>
    <col min="3417" max="3653" width="0.85546875" style="1"/>
    <col min="3654" max="3654" width="0.85546875" style="1" customWidth="1"/>
    <col min="3655" max="3657" width="0.85546875" style="1"/>
    <col min="3658" max="3658" width="0.85546875" style="1" customWidth="1"/>
    <col min="3659" max="3670" width="0.85546875" style="1"/>
    <col min="3671" max="3672" width="0.85546875" style="1" customWidth="1"/>
    <col min="3673" max="3909" width="0.85546875" style="1"/>
    <col min="3910" max="3910" width="0.85546875" style="1" customWidth="1"/>
    <col min="3911" max="3913" width="0.85546875" style="1"/>
    <col min="3914" max="3914" width="0.85546875" style="1" customWidth="1"/>
    <col min="3915" max="3926" width="0.85546875" style="1"/>
    <col min="3927" max="3928" width="0.85546875" style="1" customWidth="1"/>
    <col min="3929" max="4165" width="0.85546875" style="1"/>
    <col min="4166" max="4166" width="0.85546875" style="1" customWidth="1"/>
    <col min="4167" max="4169" width="0.85546875" style="1"/>
    <col min="4170" max="4170" width="0.85546875" style="1" customWidth="1"/>
    <col min="4171" max="4182" width="0.85546875" style="1"/>
    <col min="4183" max="4184" width="0.85546875" style="1" customWidth="1"/>
    <col min="4185" max="4421" width="0.85546875" style="1"/>
    <col min="4422" max="4422" width="0.85546875" style="1" customWidth="1"/>
    <col min="4423" max="4425" width="0.85546875" style="1"/>
    <col min="4426" max="4426" width="0.85546875" style="1" customWidth="1"/>
    <col min="4427" max="4438" width="0.85546875" style="1"/>
    <col min="4439" max="4440" width="0.85546875" style="1" customWidth="1"/>
    <col min="4441" max="4677" width="0.85546875" style="1"/>
    <col min="4678" max="4678" width="0.85546875" style="1" customWidth="1"/>
    <col min="4679" max="4681" width="0.85546875" style="1"/>
    <col min="4682" max="4682" width="0.85546875" style="1" customWidth="1"/>
    <col min="4683" max="4694" width="0.85546875" style="1"/>
    <col min="4695" max="4696" width="0.85546875" style="1" customWidth="1"/>
    <col min="4697" max="4933" width="0.85546875" style="1"/>
    <col min="4934" max="4934" width="0.85546875" style="1" customWidth="1"/>
    <col min="4935" max="4937" width="0.85546875" style="1"/>
    <col min="4938" max="4938" width="0.85546875" style="1" customWidth="1"/>
    <col min="4939" max="4950" width="0.85546875" style="1"/>
    <col min="4951" max="4952" width="0.85546875" style="1" customWidth="1"/>
    <col min="4953" max="5189" width="0.85546875" style="1"/>
    <col min="5190" max="5190" width="0.85546875" style="1" customWidth="1"/>
    <col min="5191" max="5193" width="0.85546875" style="1"/>
    <col min="5194" max="5194" width="0.85546875" style="1" customWidth="1"/>
    <col min="5195" max="5206" width="0.85546875" style="1"/>
    <col min="5207" max="5208" width="0.85546875" style="1" customWidth="1"/>
    <col min="5209" max="5445" width="0.85546875" style="1"/>
    <col min="5446" max="5446" width="0.85546875" style="1" customWidth="1"/>
    <col min="5447" max="5449" width="0.85546875" style="1"/>
    <col min="5450" max="5450" width="0.85546875" style="1" customWidth="1"/>
    <col min="5451" max="5462" width="0.85546875" style="1"/>
    <col min="5463" max="5464" width="0.85546875" style="1" customWidth="1"/>
    <col min="5465" max="5701" width="0.85546875" style="1"/>
    <col min="5702" max="5702" width="0.85546875" style="1" customWidth="1"/>
    <col min="5703" max="5705" width="0.85546875" style="1"/>
    <col min="5706" max="5706" width="0.85546875" style="1" customWidth="1"/>
    <col min="5707" max="5718" width="0.85546875" style="1"/>
    <col min="5719" max="5720" width="0.85546875" style="1" customWidth="1"/>
    <col min="5721" max="5957" width="0.85546875" style="1"/>
    <col min="5958" max="5958" width="0.85546875" style="1" customWidth="1"/>
    <col min="5959" max="5961" width="0.85546875" style="1"/>
    <col min="5962" max="5962" width="0.85546875" style="1" customWidth="1"/>
    <col min="5963" max="5974" width="0.85546875" style="1"/>
    <col min="5975" max="5976" width="0.85546875" style="1" customWidth="1"/>
    <col min="5977" max="6213" width="0.85546875" style="1"/>
    <col min="6214" max="6214" width="0.85546875" style="1" customWidth="1"/>
    <col min="6215" max="6217" width="0.85546875" style="1"/>
    <col min="6218" max="6218" width="0.85546875" style="1" customWidth="1"/>
    <col min="6219" max="6230" width="0.85546875" style="1"/>
    <col min="6231" max="6232" width="0.85546875" style="1" customWidth="1"/>
    <col min="6233" max="6469" width="0.85546875" style="1"/>
    <col min="6470" max="6470" width="0.85546875" style="1" customWidth="1"/>
    <col min="6471" max="6473" width="0.85546875" style="1"/>
    <col min="6474" max="6474" width="0.85546875" style="1" customWidth="1"/>
    <col min="6475" max="6486" width="0.85546875" style="1"/>
    <col min="6487" max="6488" width="0.85546875" style="1" customWidth="1"/>
    <col min="6489" max="6725" width="0.85546875" style="1"/>
    <col min="6726" max="6726" width="0.85546875" style="1" customWidth="1"/>
    <col min="6727" max="6729" width="0.85546875" style="1"/>
    <col min="6730" max="6730" width="0.85546875" style="1" customWidth="1"/>
    <col min="6731" max="6742" width="0.85546875" style="1"/>
    <col min="6743" max="6744" width="0.85546875" style="1" customWidth="1"/>
    <col min="6745" max="6981" width="0.85546875" style="1"/>
    <col min="6982" max="6982" width="0.85546875" style="1" customWidth="1"/>
    <col min="6983" max="6985" width="0.85546875" style="1"/>
    <col min="6986" max="6986" width="0.85546875" style="1" customWidth="1"/>
    <col min="6987" max="6998" width="0.85546875" style="1"/>
    <col min="6999" max="7000" width="0.85546875" style="1" customWidth="1"/>
    <col min="7001" max="7237" width="0.85546875" style="1"/>
    <col min="7238" max="7238" width="0.85546875" style="1" customWidth="1"/>
    <col min="7239" max="7241" width="0.85546875" style="1"/>
    <col min="7242" max="7242" width="0.85546875" style="1" customWidth="1"/>
    <col min="7243" max="7254" width="0.85546875" style="1"/>
    <col min="7255" max="7256" width="0.85546875" style="1" customWidth="1"/>
    <col min="7257" max="7493" width="0.85546875" style="1"/>
    <col min="7494" max="7494" width="0.85546875" style="1" customWidth="1"/>
    <col min="7495" max="7497" width="0.85546875" style="1"/>
    <col min="7498" max="7498" width="0.85546875" style="1" customWidth="1"/>
    <col min="7499" max="7510" width="0.85546875" style="1"/>
    <col min="7511" max="7512" width="0.85546875" style="1" customWidth="1"/>
    <col min="7513" max="7749" width="0.85546875" style="1"/>
    <col min="7750" max="7750" width="0.85546875" style="1" customWidth="1"/>
    <col min="7751" max="7753" width="0.85546875" style="1"/>
    <col min="7754" max="7754" width="0.85546875" style="1" customWidth="1"/>
    <col min="7755" max="7766" width="0.85546875" style="1"/>
    <col min="7767" max="7768" width="0.85546875" style="1" customWidth="1"/>
    <col min="7769" max="8005" width="0.85546875" style="1"/>
    <col min="8006" max="8006" width="0.85546875" style="1" customWidth="1"/>
    <col min="8007" max="8009" width="0.85546875" style="1"/>
    <col min="8010" max="8010" width="0.85546875" style="1" customWidth="1"/>
    <col min="8011" max="8022" width="0.85546875" style="1"/>
    <col min="8023" max="8024" width="0.85546875" style="1" customWidth="1"/>
    <col min="8025" max="8261" width="0.85546875" style="1"/>
    <col min="8262" max="8262" width="0.85546875" style="1" customWidth="1"/>
    <col min="8263" max="8265" width="0.85546875" style="1"/>
    <col min="8266" max="8266" width="0.85546875" style="1" customWidth="1"/>
    <col min="8267" max="8278" width="0.85546875" style="1"/>
    <col min="8279" max="8280" width="0.85546875" style="1" customWidth="1"/>
    <col min="8281" max="8517" width="0.85546875" style="1"/>
    <col min="8518" max="8518" width="0.85546875" style="1" customWidth="1"/>
    <col min="8519" max="8521" width="0.85546875" style="1"/>
    <col min="8522" max="8522" width="0.85546875" style="1" customWidth="1"/>
    <col min="8523" max="8534" width="0.85546875" style="1"/>
    <col min="8535" max="8536" width="0.85546875" style="1" customWidth="1"/>
    <col min="8537" max="8773" width="0.85546875" style="1"/>
    <col min="8774" max="8774" width="0.85546875" style="1" customWidth="1"/>
    <col min="8775" max="8777" width="0.85546875" style="1"/>
    <col min="8778" max="8778" width="0.85546875" style="1" customWidth="1"/>
    <col min="8779" max="8790" width="0.85546875" style="1"/>
    <col min="8791" max="8792" width="0.85546875" style="1" customWidth="1"/>
    <col min="8793" max="9029" width="0.85546875" style="1"/>
    <col min="9030" max="9030" width="0.85546875" style="1" customWidth="1"/>
    <col min="9031" max="9033" width="0.85546875" style="1"/>
    <col min="9034" max="9034" width="0.85546875" style="1" customWidth="1"/>
    <col min="9035" max="9046" width="0.85546875" style="1"/>
    <col min="9047" max="9048" width="0.85546875" style="1" customWidth="1"/>
    <col min="9049" max="9285" width="0.85546875" style="1"/>
    <col min="9286" max="9286" width="0.85546875" style="1" customWidth="1"/>
    <col min="9287" max="9289" width="0.85546875" style="1"/>
    <col min="9290" max="9290" width="0.85546875" style="1" customWidth="1"/>
    <col min="9291" max="9302" width="0.85546875" style="1"/>
    <col min="9303" max="9304" width="0.85546875" style="1" customWidth="1"/>
    <col min="9305" max="9541" width="0.85546875" style="1"/>
    <col min="9542" max="9542" width="0.85546875" style="1" customWidth="1"/>
    <col min="9543" max="9545" width="0.85546875" style="1"/>
    <col min="9546" max="9546" width="0.85546875" style="1" customWidth="1"/>
    <col min="9547" max="9558" width="0.85546875" style="1"/>
    <col min="9559" max="9560" width="0.85546875" style="1" customWidth="1"/>
    <col min="9561" max="9797" width="0.85546875" style="1"/>
    <col min="9798" max="9798" width="0.85546875" style="1" customWidth="1"/>
    <col min="9799" max="9801" width="0.85546875" style="1"/>
    <col min="9802" max="9802" width="0.85546875" style="1" customWidth="1"/>
    <col min="9803" max="9814" width="0.85546875" style="1"/>
    <col min="9815" max="9816" width="0.85546875" style="1" customWidth="1"/>
    <col min="9817" max="10053" width="0.85546875" style="1"/>
    <col min="10054" max="10054" width="0.85546875" style="1" customWidth="1"/>
    <col min="10055" max="10057" width="0.85546875" style="1"/>
    <col min="10058" max="10058" width="0.85546875" style="1" customWidth="1"/>
    <col min="10059" max="10070" width="0.85546875" style="1"/>
    <col min="10071" max="10072" width="0.85546875" style="1" customWidth="1"/>
    <col min="10073" max="10309" width="0.85546875" style="1"/>
    <col min="10310" max="10310" width="0.85546875" style="1" customWidth="1"/>
    <col min="10311" max="10313" width="0.85546875" style="1"/>
    <col min="10314" max="10314" width="0.85546875" style="1" customWidth="1"/>
    <col min="10315" max="10326" width="0.85546875" style="1"/>
    <col min="10327" max="10328" width="0.85546875" style="1" customWidth="1"/>
    <col min="10329" max="10565" width="0.85546875" style="1"/>
    <col min="10566" max="10566" width="0.85546875" style="1" customWidth="1"/>
    <col min="10567" max="10569" width="0.85546875" style="1"/>
    <col min="10570" max="10570" width="0.85546875" style="1" customWidth="1"/>
    <col min="10571" max="10582" width="0.85546875" style="1"/>
    <col min="10583" max="10584" width="0.85546875" style="1" customWidth="1"/>
    <col min="10585" max="10821" width="0.85546875" style="1"/>
    <col min="10822" max="10822" width="0.85546875" style="1" customWidth="1"/>
    <col min="10823" max="10825" width="0.85546875" style="1"/>
    <col min="10826" max="10826" width="0.85546875" style="1" customWidth="1"/>
    <col min="10827" max="10838" width="0.85546875" style="1"/>
    <col min="10839" max="10840" width="0.85546875" style="1" customWidth="1"/>
    <col min="10841" max="11077" width="0.85546875" style="1"/>
    <col min="11078" max="11078" width="0.85546875" style="1" customWidth="1"/>
    <col min="11079" max="11081" width="0.85546875" style="1"/>
    <col min="11082" max="11082" width="0.85546875" style="1" customWidth="1"/>
    <col min="11083" max="11094" width="0.85546875" style="1"/>
    <col min="11095" max="11096" width="0.85546875" style="1" customWidth="1"/>
    <col min="11097" max="11333" width="0.85546875" style="1"/>
    <col min="11334" max="11334" width="0.85546875" style="1" customWidth="1"/>
    <col min="11335" max="11337" width="0.85546875" style="1"/>
    <col min="11338" max="11338" width="0.85546875" style="1" customWidth="1"/>
    <col min="11339" max="11350" width="0.85546875" style="1"/>
    <col min="11351" max="11352" width="0.85546875" style="1" customWidth="1"/>
    <col min="11353" max="11589" width="0.85546875" style="1"/>
    <col min="11590" max="11590" width="0.85546875" style="1" customWidth="1"/>
    <col min="11591" max="11593" width="0.85546875" style="1"/>
    <col min="11594" max="11594" width="0.85546875" style="1" customWidth="1"/>
    <col min="11595" max="11606" width="0.85546875" style="1"/>
    <col min="11607" max="11608" width="0.85546875" style="1" customWidth="1"/>
    <col min="11609" max="11845" width="0.85546875" style="1"/>
    <col min="11846" max="11846" width="0.85546875" style="1" customWidth="1"/>
    <col min="11847" max="11849" width="0.85546875" style="1"/>
    <col min="11850" max="11850" width="0.85546875" style="1" customWidth="1"/>
    <col min="11851" max="11862" width="0.85546875" style="1"/>
    <col min="11863" max="11864" width="0.85546875" style="1" customWidth="1"/>
    <col min="11865" max="12101" width="0.85546875" style="1"/>
    <col min="12102" max="12102" width="0.85546875" style="1" customWidth="1"/>
    <col min="12103" max="12105" width="0.85546875" style="1"/>
    <col min="12106" max="12106" width="0.85546875" style="1" customWidth="1"/>
    <col min="12107" max="12118" width="0.85546875" style="1"/>
    <col min="12119" max="12120" width="0.85546875" style="1" customWidth="1"/>
    <col min="12121" max="12357" width="0.85546875" style="1"/>
    <col min="12358" max="12358" width="0.85546875" style="1" customWidth="1"/>
    <col min="12359" max="12361" width="0.85546875" style="1"/>
    <col min="12362" max="12362" width="0.85546875" style="1" customWidth="1"/>
    <col min="12363" max="12374" width="0.85546875" style="1"/>
    <col min="12375" max="12376" width="0.85546875" style="1" customWidth="1"/>
    <col min="12377" max="12613" width="0.85546875" style="1"/>
    <col min="12614" max="12614" width="0.85546875" style="1" customWidth="1"/>
    <col min="12615" max="12617" width="0.85546875" style="1"/>
    <col min="12618" max="12618" width="0.85546875" style="1" customWidth="1"/>
    <col min="12619" max="12630" width="0.85546875" style="1"/>
    <col min="12631" max="12632" width="0.85546875" style="1" customWidth="1"/>
    <col min="12633" max="12869" width="0.85546875" style="1"/>
    <col min="12870" max="12870" width="0.85546875" style="1" customWidth="1"/>
    <col min="12871" max="12873" width="0.85546875" style="1"/>
    <col min="12874" max="12874" width="0.85546875" style="1" customWidth="1"/>
    <col min="12875" max="12886" width="0.85546875" style="1"/>
    <col min="12887" max="12888" width="0.85546875" style="1" customWidth="1"/>
    <col min="12889" max="13125" width="0.85546875" style="1"/>
    <col min="13126" max="13126" width="0.85546875" style="1" customWidth="1"/>
    <col min="13127" max="13129" width="0.85546875" style="1"/>
    <col min="13130" max="13130" width="0.85546875" style="1" customWidth="1"/>
    <col min="13131" max="13142" width="0.85546875" style="1"/>
    <col min="13143" max="13144" width="0.85546875" style="1" customWidth="1"/>
    <col min="13145" max="13381" width="0.85546875" style="1"/>
    <col min="13382" max="13382" width="0.85546875" style="1" customWidth="1"/>
    <col min="13383" max="13385" width="0.85546875" style="1"/>
    <col min="13386" max="13386" width="0.85546875" style="1" customWidth="1"/>
    <col min="13387" max="13398" width="0.85546875" style="1"/>
    <col min="13399" max="13400" width="0.85546875" style="1" customWidth="1"/>
    <col min="13401" max="13637" width="0.85546875" style="1"/>
    <col min="13638" max="13638" width="0.85546875" style="1" customWidth="1"/>
    <col min="13639" max="13641" width="0.85546875" style="1"/>
    <col min="13642" max="13642" width="0.85546875" style="1" customWidth="1"/>
    <col min="13643" max="13654" width="0.85546875" style="1"/>
    <col min="13655" max="13656" width="0.85546875" style="1" customWidth="1"/>
    <col min="13657" max="13893" width="0.85546875" style="1"/>
    <col min="13894" max="13894" width="0.85546875" style="1" customWidth="1"/>
    <col min="13895" max="13897" width="0.85546875" style="1"/>
    <col min="13898" max="13898" width="0.85546875" style="1" customWidth="1"/>
    <col min="13899" max="13910" width="0.85546875" style="1"/>
    <col min="13911" max="13912" width="0.85546875" style="1" customWidth="1"/>
    <col min="13913" max="14149" width="0.85546875" style="1"/>
    <col min="14150" max="14150" width="0.85546875" style="1" customWidth="1"/>
    <col min="14151" max="14153" width="0.85546875" style="1"/>
    <col min="14154" max="14154" width="0.85546875" style="1" customWidth="1"/>
    <col min="14155" max="14166" width="0.85546875" style="1"/>
    <col min="14167" max="14168" width="0.85546875" style="1" customWidth="1"/>
    <col min="14169" max="14405" width="0.85546875" style="1"/>
    <col min="14406" max="14406" width="0.85546875" style="1" customWidth="1"/>
    <col min="14407" max="14409" width="0.85546875" style="1"/>
    <col min="14410" max="14410" width="0.85546875" style="1" customWidth="1"/>
    <col min="14411" max="14422" width="0.85546875" style="1"/>
    <col min="14423" max="14424" width="0.85546875" style="1" customWidth="1"/>
    <col min="14425" max="14661" width="0.85546875" style="1"/>
    <col min="14662" max="14662" width="0.85546875" style="1" customWidth="1"/>
    <col min="14663" max="14665" width="0.85546875" style="1"/>
    <col min="14666" max="14666" width="0.85546875" style="1" customWidth="1"/>
    <col min="14667" max="14678" width="0.85546875" style="1"/>
    <col min="14679" max="14680" width="0.85546875" style="1" customWidth="1"/>
    <col min="14681" max="14917" width="0.85546875" style="1"/>
    <col min="14918" max="14918" width="0.85546875" style="1" customWidth="1"/>
    <col min="14919" max="14921" width="0.85546875" style="1"/>
    <col min="14922" max="14922" width="0.85546875" style="1" customWidth="1"/>
    <col min="14923" max="14934" width="0.85546875" style="1"/>
    <col min="14935" max="14936" width="0.85546875" style="1" customWidth="1"/>
    <col min="14937" max="15173" width="0.85546875" style="1"/>
    <col min="15174" max="15174" width="0.85546875" style="1" customWidth="1"/>
    <col min="15175" max="15177" width="0.85546875" style="1"/>
    <col min="15178" max="15178" width="0.85546875" style="1" customWidth="1"/>
    <col min="15179" max="15190" width="0.85546875" style="1"/>
    <col min="15191" max="15192" width="0.85546875" style="1" customWidth="1"/>
    <col min="15193" max="15429" width="0.85546875" style="1"/>
    <col min="15430" max="15430" width="0.85546875" style="1" customWidth="1"/>
    <col min="15431" max="15433" width="0.85546875" style="1"/>
    <col min="15434" max="15434" width="0.85546875" style="1" customWidth="1"/>
    <col min="15435" max="15446" width="0.85546875" style="1"/>
    <col min="15447" max="15448" width="0.85546875" style="1" customWidth="1"/>
    <col min="15449" max="15685" width="0.85546875" style="1"/>
    <col min="15686" max="15686" width="0.85546875" style="1" customWidth="1"/>
    <col min="15687" max="15689" width="0.85546875" style="1"/>
    <col min="15690" max="15690" width="0.85546875" style="1" customWidth="1"/>
    <col min="15691" max="15702" width="0.85546875" style="1"/>
    <col min="15703" max="15704" width="0.85546875" style="1" customWidth="1"/>
    <col min="15705" max="15941" width="0.85546875" style="1"/>
    <col min="15942" max="15942" width="0.85546875" style="1" customWidth="1"/>
    <col min="15943" max="15945" width="0.85546875" style="1"/>
    <col min="15946" max="15946" width="0.85546875" style="1" customWidth="1"/>
    <col min="15947" max="15958" width="0.85546875" style="1"/>
    <col min="15959" max="15960" width="0.85546875" style="1" customWidth="1"/>
    <col min="15961" max="16197" width="0.85546875" style="1"/>
    <col min="16198" max="16198" width="0.85546875" style="1" customWidth="1"/>
    <col min="16199" max="16201" width="0.85546875" style="1"/>
    <col min="16202" max="16202" width="0.85546875" style="1" customWidth="1"/>
    <col min="16203" max="16214" width="0.85546875" style="1"/>
    <col min="16215" max="16216" width="0.85546875" style="1" customWidth="1"/>
    <col min="16217" max="16384" width="0.85546875" style="1"/>
  </cols>
  <sheetData>
    <row r="1" spans="1:105" x14ac:dyDescent="0.25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</row>
    <row r="2" spans="1:105" s="2" customFormat="1" ht="12.75" x14ac:dyDescent="0.2">
      <c r="BQ2" s="2" t="s">
        <v>45</v>
      </c>
    </row>
    <row r="3" spans="1:105" s="2" customFormat="1" ht="39.75" customHeight="1" x14ac:dyDescent="0.2">
      <c r="BQ3" s="17" t="s">
        <v>0</v>
      </c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</row>
    <row r="4" spans="1:105" ht="3" customHeight="1" x14ac:dyDescent="0.25"/>
    <row r="5" spans="1:105" s="3" customFormat="1" ht="24" customHeight="1" x14ac:dyDescent="0.2">
      <c r="BQ5" s="23" t="s">
        <v>1</v>
      </c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</row>
    <row r="7" spans="1:105" ht="7.5" customHeight="1" x14ac:dyDescent="0.25"/>
    <row r="8" spans="1:105" s="4" customFormat="1" ht="16.5" x14ac:dyDescent="0.25">
      <c r="A8" s="18" t="s">
        <v>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</row>
    <row r="9" spans="1:105" s="4" customFormat="1" ht="6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</row>
    <row r="10" spans="1:105" s="4" customFormat="1" ht="16.5" x14ac:dyDescent="0.25">
      <c r="A10" s="19" t="s">
        <v>46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</row>
    <row r="12" spans="1:105" s="2" customFormat="1" ht="30" customHeight="1" x14ac:dyDescent="0.2">
      <c r="A12" s="27" t="s">
        <v>25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  <c r="AH12" s="20" t="s">
        <v>47</v>
      </c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2"/>
      <c r="BR12" s="20" t="s">
        <v>48</v>
      </c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</row>
    <row r="13" spans="1:105" s="2" customFormat="1" ht="30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20" t="s">
        <v>19</v>
      </c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2"/>
      <c r="AT13" s="20" t="s">
        <v>20</v>
      </c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2"/>
      <c r="BF13" s="20" t="s">
        <v>30</v>
      </c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2"/>
      <c r="BR13" s="20" t="s">
        <v>19</v>
      </c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2"/>
      <c r="CD13" s="20" t="s">
        <v>20</v>
      </c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2"/>
      <c r="CP13" s="20" t="s">
        <v>30</v>
      </c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</row>
    <row r="14" spans="1:105" s="2" customFormat="1" ht="15" customHeight="1" x14ac:dyDescent="0.2">
      <c r="A14" s="12" t="s">
        <v>2</v>
      </c>
      <c r="B14" s="12"/>
      <c r="C14" s="12"/>
      <c r="D14" s="12"/>
      <c r="E14" s="12"/>
      <c r="F14" s="13" t="s">
        <v>31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33"/>
      <c r="AH14" s="24">
        <f>AH15+34</f>
        <v>371</v>
      </c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/>
      <c r="AT14" s="24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6"/>
      <c r="BF14" s="24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6"/>
      <c r="BR14" s="24">
        <f>BR15+330</f>
        <v>2988</v>
      </c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6"/>
      <c r="CD14" s="24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6"/>
      <c r="CP14" s="24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</row>
    <row r="15" spans="1:105" s="2" customFormat="1" ht="27.75" customHeight="1" x14ac:dyDescent="0.2">
      <c r="A15" s="12"/>
      <c r="B15" s="12"/>
      <c r="C15" s="12"/>
      <c r="D15" s="12"/>
      <c r="E15" s="12"/>
      <c r="F15" s="31" t="s">
        <v>32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  <c r="AH15" s="24">
        <v>337</v>
      </c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6"/>
      <c r="AT15" s="24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6"/>
      <c r="BF15" s="24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6"/>
      <c r="BR15" s="24">
        <v>2658</v>
      </c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6"/>
      <c r="CD15" s="24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6"/>
      <c r="CP15" s="24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</row>
    <row r="16" spans="1:105" s="2" customFormat="1" ht="15" customHeight="1" x14ac:dyDescent="0.2">
      <c r="A16" s="12" t="s">
        <v>3</v>
      </c>
      <c r="B16" s="12"/>
      <c r="C16" s="12"/>
      <c r="D16" s="12"/>
      <c r="E16" s="12"/>
      <c r="F16" s="13" t="s">
        <v>33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33"/>
      <c r="AH16" s="24">
        <v>45</v>
      </c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6"/>
      <c r="AT16" s="24">
        <v>2</v>
      </c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6"/>
      <c r="BF16" s="24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6"/>
      <c r="BR16" s="39">
        <v>3475.42</v>
      </c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1"/>
      <c r="CD16" s="24">
        <v>300</v>
      </c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6"/>
      <c r="CP16" s="24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</row>
    <row r="17" spans="1:105" s="2" customFormat="1" ht="27.75" customHeight="1" x14ac:dyDescent="0.2">
      <c r="A17" s="12"/>
      <c r="B17" s="12"/>
      <c r="C17" s="12"/>
      <c r="D17" s="12"/>
      <c r="E17" s="12"/>
      <c r="F17" s="31" t="s">
        <v>34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2"/>
      <c r="AH17" s="24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6"/>
      <c r="AT17" s="24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6"/>
      <c r="BF17" s="24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6"/>
      <c r="BR17" s="24">
        <v>0</v>
      </c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6"/>
      <c r="CD17" s="24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6"/>
      <c r="CP17" s="24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</row>
    <row r="18" spans="1:105" s="2" customFormat="1" ht="15" customHeight="1" x14ac:dyDescent="0.2">
      <c r="A18" s="12" t="s">
        <v>4</v>
      </c>
      <c r="B18" s="12"/>
      <c r="C18" s="12"/>
      <c r="D18" s="12"/>
      <c r="E18" s="12"/>
      <c r="F18" s="13" t="s">
        <v>35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33"/>
      <c r="AH18" s="24">
        <v>9</v>
      </c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6"/>
      <c r="AT18" s="24">
        <v>3</v>
      </c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6"/>
      <c r="BF18" s="24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6"/>
      <c r="BR18" s="39">
        <v>2279.16</v>
      </c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1"/>
      <c r="CD18" s="39">
        <v>678.84</v>
      </c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1"/>
      <c r="CP18" s="24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</row>
    <row r="19" spans="1:105" s="2" customFormat="1" ht="40.700000000000003" customHeight="1" x14ac:dyDescent="0.2">
      <c r="A19" s="12"/>
      <c r="B19" s="12"/>
      <c r="C19" s="12"/>
      <c r="D19" s="12"/>
      <c r="E19" s="12"/>
      <c r="F19" s="31" t="s">
        <v>36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  <c r="AH19" s="24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6"/>
      <c r="AT19" s="24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6"/>
      <c r="BF19" s="24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6"/>
      <c r="BR19" s="24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6"/>
      <c r="CD19" s="24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6"/>
      <c r="CP19" s="24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</row>
    <row r="20" spans="1:105" s="2" customFormat="1" ht="27.75" customHeight="1" x14ac:dyDescent="0.2">
      <c r="A20" s="12" t="s">
        <v>37</v>
      </c>
      <c r="B20" s="12"/>
      <c r="C20" s="12"/>
      <c r="D20" s="12"/>
      <c r="E20" s="12"/>
      <c r="F20" s="13" t="s">
        <v>38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33"/>
      <c r="AH20" s="24">
        <v>1</v>
      </c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6"/>
      <c r="AT20" s="24">
        <v>3</v>
      </c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6"/>
      <c r="BF20" s="24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6"/>
      <c r="BR20" s="39">
        <v>12204.94</v>
      </c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1"/>
      <c r="CD20" s="24">
        <v>3490</v>
      </c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6"/>
      <c r="CP20" s="24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</row>
    <row r="21" spans="1:105" s="2" customFormat="1" ht="40.700000000000003" customHeight="1" x14ac:dyDescent="0.2">
      <c r="A21" s="12"/>
      <c r="B21" s="12"/>
      <c r="C21" s="12"/>
      <c r="D21" s="12"/>
      <c r="E21" s="12"/>
      <c r="F21" s="31" t="s">
        <v>36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  <c r="AH21" s="24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6"/>
      <c r="AT21" s="24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6"/>
      <c r="BF21" s="24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6"/>
      <c r="BR21" s="24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6"/>
      <c r="CD21" s="24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6"/>
      <c r="CP21" s="24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</row>
    <row r="22" spans="1:105" s="2" customFormat="1" ht="15" customHeight="1" x14ac:dyDescent="0.2">
      <c r="A22" s="12" t="s">
        <v>39</v>
      </c>
      <c r="B22" s="12"/>
      <c r="C22" s="12"/>
      <c r="D22" s="12"/>
      <c r="E22" s="12"/>
      <c r="F22" s="13" t="s">
        <v>40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33"/>
      <c r="AH22" s="24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6"/>
      <c r="AT22" s="24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6"/>
      <c r="BF22" s="24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6"/>
      <c r="BR22" s="24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6"/>
      <c r="CD22" s="24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6"/>
      <c r="CP22" s="24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</row>
    <row r="23" spans="1:105" s="2" customFormat="1" ht="40.700000000000003" customHeight="1" x14ac:dyDescent="0.2">
      <c r="A23" s="12"/>
      <c r="B23" s="12"/>
      <c r="C23" s="12"/>
      <c r="D23" s="12"/>
      <c r="E23" s="12"/>
      <c r="F23" s="31" t="s">
        <v>36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2"/>
      <c r="AH23" s="24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6"/>
      <c r="AT23" s="24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6"/>
      <c r="BF23" s="24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6"/>
      <c r="BR23" s="24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6"/>
      <c r="CD23" s="24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6"/>
      <c r="CP23" s="24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</row>
    <row r="24" spans="1:105" s="2" customFormat="1" ht="15" customHeight="1" x14ac:dyDescent="0.2">
      <c r="A24" s="12" t="s">
        <v>41</v>
      </c>
      <c r="B24" s="12"/>
      <c r="C24" s="12"/>
      <c r="D24" s="12"/>
      <c r="E24" s="12"/>
      <c r="F24" s="13" t="s">
        <v>42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33"/>
      <c r="AH24" s="24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6"/>
      <c r="AT24" s="24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6"/>
      <c r="BF24" s="24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6"/>
      <c r="BR24" s="24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6"/>
      <c r="CD24" s="24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6"/>
      <c r="CP24" s="24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</row>
    <row r="25" spans="1:105" ht="3" customHeight="1" x14ac:dyDescent="0.25"/>
    <row r="26" spans="1:105" s="7" customFormat="1" ht="11.25" x14ac:dyDescent="0.2">
      <c r="A26" s="6" t="s">
        <v>43</v>
      </c>
    </row>
    <row r="27" spans="1:105" s="7" customFormat="1" ht="64.5" customHeight="1" x14ac:dyDescent="0.2">
      <c r="A27" s="34" t="s">
        <v>44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</row>
    <row r="28" spans="1:105" ht="3" customHeight="1" x14ac:dyDescent="0.25"/>
  </sheetData>
  <mergeCells count="103">
    <mergeCell ref="CD24:CO24"/>
    <mergeCell ref="CP24:DA24"/>
    <mergeCell ref="A27:DA27"/>
    <mergeCell ref="A1:DA1"/>
    <mergeCell ref="A24:E24"/>
    <mergeCell ref="F24:AG24"/>
    <mergeCell ref="AH24:AS24"/>
    <mergeCell ref="AT24:BE24"/>
    <mergeCell ref="BF24:BQ24"/>
    <mergeCell ref="BR24:CC24"/>
    <mergeCell ref="A22:E22"/>
    <mergeCell ref="F22:AG22"/>
    <mergeCell ref="AH22:AS22"/>
    <mergeCell ref="AT22:BE22"/>
    <mergeCell ref="BF22:BQ22"/>
    <mergeCell ref="BR22:CC22"/>
    <mergeCell ref="CD22:CO22"/>
    <mergeCell ref="CP22:DA22"/>
    <mergeCell ref="A23:E23"/>
    <mergeCell ref="F23:AG23"/>
    <mergeCell ref="AH23:AS23"/>
    <mergeCell ref="AT23:BE23"/>
    <mergeCell ref="BF23:BQ23"/>
    <mergeCell ref="BR23:CC23"/>
    <mergeCell ref="CD23:CO23"/>
    <mergeCell ref="CP23:DA23"/>
    <mergeCell ref="A20:E20"/>
    <mergeCell ref="F20:AG20"/>
    <mergeCell ref="AH20:AS20"/>
    <mergeCell ref="AT20:BE20"/>
    <mergeCell ref="BF20:BQ20"/>
    <mergeCell ref="BR20:CC20"/>
    <mergeCell ref="CD20:CO20"/>
    <mergeCell ref="CP20:DA20"/>
    <mergeCell ref="A21:E21"/>
    <mergeCell ref="F21:AG21"/>
    <mergeCell ref="AH21:AS21"/>
    <mergeCell ref="AT21:BE21"/>
    <mergeCell ref="BF21:BQ21"/>
    <mergeCell ref="BR21:CC21"/>
    <mergeCell ref="CD21:CO21"/>
    <mergeCell ref="CP21:DA21"/>
    <mergeCell ref="A18:E18"/>
    <mergeCell ref="F18:AG18"/>
    <mergeCell ref="AH18:AS18"/>
    <mergeCell ref="AT18:BE18"/>
    <mergeCell ref="BF18:BQ18"/>
    <mergeCell ref="BR18:CC18"/>
    <mergeCell ref="CD18:CO18"/>
    <mergeCell ref="CP18:DA18"/>
    <mergeCell ref="A19:E19"/>
    <mergeCell ref="F19:AG19"/>
    <mergeCell ref="AH19:AS19"/>
    <mergeCell ref="AT19:BE19"/>
    <mergeCell ref="BF19:BQ19"/>
    <mergeCell ref="BR19:CC19"/>
    <mergeCell ref="CD19:CO19"/>
    <mergeCell ref="CP19:DA19"/>
    <mergeCell ref="A16:E16"/>
    <mergeCell ref="F16:AG16"/>
    <mergeCell ref="AH16:AS16"/>
    <mergeCell ref="AT16:BE16"/>
    <mergeCell ref="BF16:BQ16"/>
    <mergeCell ref="BR16:CC16"/>
    <mergeCell ref="CD16:CO16"/>
    <mergeCell ref="CP16:DA16"/>
    <mergeCell ref="A17:E17"/>
    <mergeCell ref="F17:AG17"/>
    <mergeCell ref="AH17:AS17"/>
    <mergeCell ref="AT17:BE17"/>
    <mergeCell ref="BF17:BQ17"/>
    <mergeCell ref="BR17:CC17"/>
    <mergeCell ref="CD17:CO17"/>
    <mergeCell ref="CP17:DA17"/>
    <mergeCell ref="A14:E14"/>
    <mergeCell ref="F14:AG14"/>
    <mergeCell ref="AH14:AS14"/>
    <mergeCell ref="AT14:BE14"/>
    <mergeCell ref="BF14:BQ14"/>
    <mergeCell ref="BR14:CC14"/>
    <mergeCell ref="CD14:CO14"/>
    <mergeCell ref="CP14:DA14"/>
    <mergeCell ref="A15:E15"/>
    <mergeCell ref="F15:AG15"/>
    <mergeCell ref="AH15:AS15"/>
    <mergeCell ref="AT15:BE15"/>
    <mergeCell ref="BF15:BQ15"/>
    <mergeCell ref="BR15:CC15"/>
    <mergeCell ref="CD15:CO15"/>
    <mergeCell ref="CP15:DA15"/>
    <mergeCell ref="BQ3:DA3"/>
    <mergeCell ref="BQ5:DA5"/>
    <mergeCell ref="A8:DA8"/>
    <mergeCell ref="A10:DA10"/>
    <mergeCell ref="A12:AG13"/>
    <mergeCell ref="AH12:BQ12"/>
    <mergeCell ref="BR12:DA12"/>
    <mergeCell ref="AH13:AS13"/>
    <mergeCell ref="AT13:BE13"/>
    <mergeCell ref="BF13:BQ13"/>
    <mergeCell ref="BR13:CC13"/>
    <mergeCell ref="CD13:CO13"/>
    <mergeCell ref="CP13:DA1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5</vt:lpstr>
      <vt:lpstr>'2'!Область_печати</vt:lpstr>
      <vt:lpstr>'3'!Область_печати</vt:lpstr>
      <vt:lpstr>'4'!Область_печати</vt:lpstr>
      <vt:lpstr>'5'!Область_печати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Хмарова Яна Владимировна</cp:lastModifiedBy>
  <cp:lastPrinted>2019-08-28T02:17:46Z</cp:lastPrinted>
  <dcterms:created xsi:type="dcterms:W3CDTF">2011-01-11T10:25:48Z</dcterms:created>
  <dcterms:modified xsi:type="dcterms:W3CDTF">2019-09-27T04:54:29Z</dcterms:modified>
</cp:coreProperties>
</file>