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135" windowWidth="15180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2" i="1" l="1"/>
  <c r="B13" i="1"/>
  <c r="B14" i="1"/>
  <c r="B15" i="1"/>
  <c r="B11" i="1"/>
  <c r="C16" i="1"/>
  <c r="D16" i="1"/>
  <c r="E16" i="1"/>
  <c r="F16" i="1"/>
  <c r="B16" i="1" l="1"/>
</calcChain>
</file>

<file path=xl/sharedStrings.xml><?xml version="1.0" encoding="utf-8"?>
<sst xmlns="http://schemas.openxmlformats.org/spreadsheetml/2006/main" count="14" uniqueCount="14">
  <si>
    <t>Хабаровские ЭС</t>
  </si>
  <si>
    <t>ЭС Еврейской АО</t>
  </si>
  <si>
    <t>Южно-Якутские ЭС</t>
  </si>
  <si>
    <t>Амурские ЭС</t>
  </si>
  <si>
    <t>ДРСК</t>
  </si>
  <si>
    <t>тыс. кВт.ч</t>
  </si>
  <si>
    <t>Филиалы</t>
  </si>
  <si>
    <t>Всего</t>
  </si>
  <si>
    <t>СН 1</t>
  </si>
  <si>
    <t>СН 2</t>
  </si>
  <si>
    <t>Приморские ЭС</t>
  </si>
  <si>
    <t>ВН</t>
  </si>
  <si>
    <t>НН</t>
  </si>
  <si>
    <t>Объемы переданной электроэнергии по договорам об оказании услуг по передаче электроэнергии потребителям  в разрезе уровней напряжений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</si>
</sst>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 Cyr"/>
      <family val="1"/>
      <charset val="204"/>
    </font>
    <font>
      <sz val="10"/>
      <name val="Helv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1" fillId="0" borderId="0"/>
    <xf numFmtId="0" fontId="2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</cellStyleXfs>
  <cellXfs count="28">
    <xf numFmtId="0" fontId="0" fillId="0" borderId="0" xfId="0"/>
    <xf numFmtId="0" fontId="0" fillId="0" borderId="0" xfId="0" applyFill="1" applyBorder="1"/>
    <xf numFmtId="164" fontId="20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/>
    <xf numFmtId="0" fontId="25" fillId="0" borderId="10" xfId="0" applyFont="1" applyFill="1" applyBorder="1"/>
    <xf numFmtId="0" fontId="25" fillId="0" borderId="11" xfId="0" applyFont="1" applyFill="1" applyBorder="1"/>
    <xf numFmtId="0" fontId="25" fillId="0" borderId="12" xfId="0" applyFont="1" applyFill="1" applyBorder="1"/>
    <xf numFmtId="0" fontId="26" fillId="0" borderId="0" xfId="0" applyFont="1"/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23" fillId="0" borderId="26" xfId="0" applyFont="1" applyFill="1" applyBorder="1" applyAlignment="1">
      <alignment horizontal="center"/>
    </xf>
    <xf numFmtId="0" fontId="23" fillId="0" borderId="27" xfId="0" applyFont="1" applyFill="1" applyBorder="1" applyAlignment="1">
      <alignment horizontal="center"/>
    </xf>
    <xf numFmtId="0" fontId="23" fillId="0" borderId="28" xfId="0" applyFont="1" applyFill="1" applyBorder="1"/>
    <xf numFmtId="43" fontId="25" fillId="0" borderId="13" xfId="48" applyFont="1" applyFill="1" applyBorder="1" applyAlignment="1">
      <alignment horizontal="center" vertical="center"/>
    </xf>
    <xf numFmtId="43" fontId="25" fillId="0" borderId="14" xfId="48" applyFont="1" applyFill="1" applyBorder="1" applyAlignment="1">
      <alignment horizontal="center" vertical="center"/>
    </xf>
    <xf numFmtId="43" fontId="25" fillId="0" borderId="15" xfId="48" applyFont="1" applyFill="1" applyBorder="1" applyAlignment="1">
      <alignment horizontal="center" vertical="center"/>
    </xf>
    <xf numFmtId="43" fontId="25" fillId="0" borderId="16" xfId="48" applyFont="1" applyFill="1" applyBorder="1" applyAlignment="1" applyProtection="1">
      <alignment horizontal="center" vertical="center"/>
    </xf>
    <xf numFmtId="43" fontId="25" fillId="0" borderId="17" xfId="48" applyFont="1" applyFill="1" applyBorder="1" applyAlignment="1" applyProtection="1">
      <alignment horizontal="center" vertical="center"/>
    </xf>
    <xf numFmtId="43" fontId="25" fillId="0" borderId="18" xfId="48" applyFont="1" applyFill="1" applyBorder="1" applyAlignment="1" applyProtection="1">
      <alignment horizontal="center" vertical="center"/>
    </xf>
    <xf numFmtId="43" fontId="25" fillId="0" borderId="19" xfId="48" applyFont="1" applyFill="1" applyBorder="1" applyAlignment="1" applyProtection="1">
      <alignment horizontal="center" vertical="center"/>
    </xf>
    <xf numFmtId="43" fontId="25" fillId="0" borderId="17" xfId="48" applyFont="1" applyFill="1" applyBorder="1" applyAlignment="1">
      <alignment horizontal="center" vertical="center"/>
    </xf>
    <xf numFmtId="43" fontId="25" fillId="0" borderId="18" xfId="48" applyFont="1" applyFill="1" applyBorder="1" applyAlignment="1">
      <alignment horizontal="center" vertical="center"/>
    </xf>
    <xf numFmtId="43" fontId="25" fillId="0" borderId="19" xfId="48" applyFont="1" applyFill="1" applyBorder="1" applyAlignment="1">
      <alignment horizontal="center" vertical="center"/>
    </xf>
    <xf numFmtId="43" fontId="25" fillId="0" borderId="20" xfId="48" applyFont="1" applyFill="1" applyBorder="1" applyAlignment="1" applyProtection="1">
      <alignment horizontal="center" vertical="center"/>
    </xf>
    <xf numFmtId="43" fontId="25" fillId="0" borderId="21" xfId="48" applyFont="1" applyFill="1" applyBorder="1" applyAlignment="1" applyProtection="1">
      <alignment horizontal="center" vertical="center"/>
    </xf>
    <xf numFmtId="43" fontId="25" fillId="0" borderId="22" xfId="48" applyFont="1" applyFill="1" applyBorder="1" applyAlignment="1" applyProtection="1">
      <alignment horizontal="center" vertical="center"/>
    </xf>
    <xf numFmtId="43" fontId="25" fillId="0" borderId="23" xfId="48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0">
    <cellStyle name="_2010 СТРУКТУРА СВОД" xfId="2"/>
    <cellStyle name="_Лист1" xfId="3"/>
    <cellStyle name="20% - Акцент1" xfId="4" builtinId="30" customBuiltin="1"/>
    <cellStyle name="20% - Акцент2" xfId="5" builtinId="34" customBuiltin="1"/>
    <cellStyle name="20% - Акцент3" xfId="6" builtinId="38" customBuiltin="1"/>
    <cellStyle name="20% - Акцент4" xfId="7" builtinId="42" customBuiltin="1"/>
    <cellStyle name="20% - Акцент5" xfId="8" builtinId="46" customBuiltin="1"/>
    <cellStyle name="20% - Акцент6" xfId="9" builtinId="50" customBuiltin="1"/>
    <cellStyle name="40% - Акцент1" xfId="10" builtinId="31" customBuiltin="1"/>
    <cellStyle name="40% - Акцент2" xfId="11" builtinId="35" customBuiltin="1"/>
    <cellStyle name="40% - Акцент3" xfId="12" builtinId="39" customBuiltin="1"/>
    <cellStyle name="40% - Акцент4" xfId="13" builtinId="43" customBuiltin="1"/>
    <cellStyle name="40% - Акцент5" xfId="14" builtinId="47" customBuiltin="1"/>
    <cellStyle name="40% - Акцент6" xfId="15" builtinId="51" customBuiltin="1"/>
    <cellStyle name="60% - Акцент1" xfId="16" builtinId="32" customBuiltin="1"/>
    <cellStyle name="60% - Акцент2" xfId="17" builtinId="36" customBuiltin="1"/>
    <cellStyle name="60% - Акцент3" xfId="18" builtinId="40" customBuiltin="1"/>
    <cellStyle name="60% - Акцент4" xfId="19" builtinId="44" customBuiltin="1"/>
    <cellStyle name="60% - Акцент5" xfId="20" builtinId="48" customBuiltin="1"/>
    <cellStyle name="60% - Акцент6" xfId="21" builtinId="52" customBuiltin="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2" xfId="39"/>
    <cellStyle name="Обычный 3" xfId="40"/>
    <cellStyle name="Обычный 4" xfId="41"/>
    <cellStyle name="Плохой" xfId="42" builtinId="27" customBuiltin="1"/>
    <cellStyle name="Пояснение" xfId="43" builtinId="53" customBuiltin="1"/>
    <cellStyle name="Примечание" xfId="44" builtinId="10" customBuiltin="1"/>
    <cellStyle name="Процентный 2" xfId="45"/>
    <cellStyle name="Связанная ячейка" xfId="46" builtinId="24" customBuiltin="1"/>
    <cellStyle name="Стиль 1" xfId="1"/>
    <cellStyle name="Текст предупреждения" xfId="47" builtinId="11" customBuiltin="1"/>
    <cellStyle name="Финансовый" xfId="48" builtinId="3"/>
    <cellStyle name="Хороший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19"/>
  <sheetViews>
    <sheetView tabSelected="1" workbookViewId="0">
      <selection activeCell="M10" sqref="M10"/>
    </sheetView>
  </sheetViews>
  <sheetFormatPr defaultRowHeight="12.75" x14ac:dyDescent="0.2"/>
  <cols>
    <col min="1" max="1" width="22.42578125" customWidth="1"/>
    <col min="2" max="2" width="17.85546875" bestFit="1" customWidth="1"/>
    <col min="3" max="6" width="16.5703125" bestFit="1" customWidth="1"/>
  </cols>
  <sheetData>
    <row r="6" spans="1:6" ht="61.5" customHeight="1" x14ac:dyDescent="0.2">
      <c r="A6" s="27" t="s">
        <v>13</v>
      </c>
      <c r="B6" s="27"/>
      <c r="C6" s="27"/>
      <c r="D6" s="27"/>
      <c r="E6" s="27"/>
      <c r="F6" s="27"/>
    </row>
    <row r="7" spans="1:6" x14ac:dyDescent="0.2">
      <c r="A7" s="3"/>
      <c r="B7" s="3"/>
      <c r="C7" s="3"/>
      <c r="D7" s="3"/>
      <c r="E7" s="3"/>
      <c r="F7" s="3"/>
    </row>
    <row r="8" spans="1:6" x14ac:dyDescent="0.2">
      <c r="A8" s="3"/>
      <c r="B8" s="3"/>
      <c r="C8" s="3"/>
      <c r="D8" s="3"/>
      <c r="E8" s="3"/>
      <c r="F8" s="3"/>
    </row>
    <row r="9" spans="1:6" ht="15" thickBot="1" x14ac:dyDescent="0.25">
      <c r="A9" s="3"/>
      <c r="B9" s="3"/>
      <c r="C9" s="3"/>
      <c r="D9" s="3"/>
      <c r="E9" s="3"/>
      <c r="F9" s="7" t="s">
        <v>5</v>
      </c>
    </row>
    <row r="10" spans="1:6" ht="22.5" customHeight="1" thickBot="1" x14ac:dyDescent="0.3">
      <c r="A10" s="12" t="s">
        <v>6</v>
      </c>
      <c r="B10" s="8" t="s">
        <v>7</v>
      </c>
      <c r="C10" s="9" t="s">
        <v>11</v>
      </c>
      <c r="D10" s="10" t="s">
        <v>8</v>
      </c>
      <c r="E10" s="10" t="s">
        <v>9</v>
      </c>
      <c r="F10" s="11" t="s">
        <v>12</v>
      </c>
    </row>
    <row r="11" spans="1:6" ht="22.5" customHeight="1" x14ac:dyDescent="0.25">
      <c r="A11" s="4" t="s">
        <v>3</v>
      </c>
      <c r="B11" s="13">
        <f>C11+D11+E11+F11</f>
        <v>5763971.2830799995</v>
      </c>
      <c r="C11" s="14">
        <v>3360691.0090000001</v>
      </c>
      <c r="D11" s="15">
        <v>257785.24600000004</v>
      </c>
      <c r="E11" s="15">
        <v>736893.83399999992</v>
      </c>
      <c r="F11" s="16">
        <v>1408601.19408</v>
      </c>
    </row>
    <row r="12" spans="1:6" ht="22.5" customHeight="1" x14ac:dyDescent="0.25">
      <c r="A12" s="5" t="s">
        <v>10</v>
      </c>
      <c r="B12" s="13">
        <f t="shared" ref="B12:B15" si="0">C12+D12+E12+F12</f>
        <v>8646994.2280000001</v>
      </c>
      <c r="C12" s="17">
        <v>4005555.6659999997</v>
      </c>
      <c r="D12" s="18">
        <v>1655626.1599999997</v>
      </c>
      <c r="E12" s="18">
        <v>1038291.2980000001</v>
      </c>
      <c r="F12" s="19">
        <v>1947521.1040000001</v>
      </c>
    </row>
    <row r="13" spans="1:6" ht="22.5" customHeight="1" x14ac:dyDescent="0.25">
      <c r="A13" s="5" t="s">
        <v>0</v>
      </c>
      <c r="B13" s="13">
        <f t="shared" si="0"/>
        <v>5124933.5030000005</v>
      </c>
      <c r="C13" s="17">
        <v>1315079.7949999999</v>
      </c>
      <c r="D13" s="18">
        <v>365726.68599999999</v>
      </c>
      <c r="E13" s="18">
        <v>1369973.5490000001</v>
      </c>
      <c r="F13" s="19">
        <v>2074153.4729999998</v>
      </c>
    </row>
    <row r="14" spans="1:6" ht="22.5" customHeight="1" x14ac:dyDescent="0.25">
      <c r="A14" s="5" t="s">
        <v>1</v>
      </c>
      <c r="B14" s="13">
        <f t="shared" si="0"/>
        <v>1044477.7590000001</v>
      </c>
      <c r="C14" s="17">
        <v>588589.26</v>
      </c>
      <c r="D14" s="18">
        <v>53067.854999999996</v>
      </c>
      <c r="E14" s="18">
        <v>125558.38799999999</v>
      </c>
      <c r="F14" s="19">
        <v>277262.25599999999</v>
      </c>
    </row>
    <row r="15" spans="1:6" ht="22.5" customHeight="1" x14ac:dyDescent="0.25">
      <c r="A15" s="5" t="s">
        <v>2</v>
      </c>
      <c r="B15" s="13">
        <f t="shared" si="0"/>
        <v>940443.29399999999</v>
      </c>
      <c r="C15" s="20">
        <v>526227.79099999997</v>
      </c>
      <c r="D15" s="21">
        <v>37268.258999999998</v>
      </c>
      <c r="E15" s="21">
        <v>269188.05899999995</v>
      </c>
      <c r="F15" s="22">
        <v>107759.185</v>
      </c>
    </row>
    <row r="16" spans="1:6" ht="22.5" customHeight="1" thickBot="1" x14ac:dyDescent="0.3">
      <c r="A16" s="6" t="s">
        <v>4</v>
      </c>
      <c r="B16" s="23">
        <f>SUM(B11:B15)</f>
        <v>21520820.067080002</v>
      </c>
      <c r="C16" s="24">
        <f>SUM(C11:C15)</f>
        <v>9796143.5209999979</v>
      </c>
      <c r="D16" s="25">
        <f>SUM(D11:D15)</f>
        <v>2369474.2059999998</v>
      </c>
      <c r="E16" s="25">
        <f>SUM(E11:E15)</f>
        <v>3539905.1279999996</v>
      </c>
      <c r="F16" s="26">
        <f>SUM(F11:F15)</f>
        <v>5815297.21208</v>
      </c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2"/>
      <c r="C18" s="1"/>
      <c r="D18" s="1"/>
      <c r="E18" s="1"/>
      <c r="F18" s="1"/>
    </row>
    <row r="19" spans="1:6" x14ac:dyDescent="0.2">
      <c r="A19" s="1"/>
      <c r="B19" s="2"/>
      <c r="C19" s="1"/>
      <c r="D19" s="1"/>
      <c r="E19" s="1"/>
      <c r="F19" s="1"/>
    </row>
  </sheetData>
  <mergeCells count="1">
    <mergeCell ref="A6:F6"/>
  </mergeCells>
  <phoneticPr fontId="2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ДРСК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Л.А.</dc:creator>
  <cp:lastModifiedBy>Исаева Инна Викторовна</cp:lastModifiedBy>
  <dcterms:created xsi:type="dcterms:W3CDTF">2012-04-18T22:44:34Z</dcterms:created>
  <dcterms:modified xsi:type="dcterms:W3CDTF">2015-01-28T23:59:19Z</dcterms:modified>
</cp:coreProperties>
</file>