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380" activeTab="1"/>
  </bookViews>
  <sheets>
    <sheet name="2 (2020-2022)" sheetId="1" r:id="rId1"/>
    <sheet name="3 (2020-2022)" sheetId="2" r:id="rId2"/>
    <sheet name="2 (2019-2021)" sheetId="3" state="hidden" r:id="rId3"/>
    <sheet name="3 (2019-2021)" sheetId="4" state="hidden" r:id="rId4"/>
    <sheet name="4 (2022)" sheetId="5" state="hidden" r:id="rId5"/>
    <sheet name="5 (2022)" sheetId="6" state="hidden" r:id="rId6"/>
    <sheet name="4 (2023)" sheetId="7" r:id="rId7"/>
    <sheet name="5 (2023)" sheetId="8" r:id="rId8"/>
  </sheets>
  <definedNames>
    <definedName name="TABLE" localSheetId="2">'2 (2019-2021)'!#REF!</definedName>
    <definedName name="TABLE" localSheetId="0">'2 (2020-2022)'!#REF!</definedName>
    <definedName name="TABLE" localSheetId="3">'3 (2019-2021)'!#REF!</definedName>
    <definedName name="TABLE" localSheetId="1">'3 (2020-2022)'!#REF!</definedName>
    <definedName name="TABLE" localSheetId="4">'4 (2022)'!#REF!</definedName>
    <definedName name="TABLE" localSheetId="6">'4 (2023)'!#REF!</definedName>
    <definedName name="TABLE" localSheetId="5">'5 (2022)'!#REF!</definedName>
    <definedName name="TABLE" localSheetId="7">'5 (2023)'!#REF!</definedName>
    <definedName name="TABLE_2" localSheetId="2">'2 (2019-2021)'!#REF!</definedName>
    <definedName name="TABLE_2" localSheetId="0">'2 (2020-2022)'!#REF!</definedName>
    <definedName name="TABLE_2" localSheetId="3">'3 (2019-2021)'!#REF!</definedName>
    <definedName name="TABLE_2" localSheetId="1">'3 (2020-2022)'!#REF!</definedName>
    <definedName name="TABLE_2" localSheetId="4">'4 (2022)'!#REF!</definedName>
    <definedName name="TABLE_2" localSheetId="6">'4 (2023)'!#REF!</definedName>
    <definedName name="TABLE_2" localSheetId="5">'5 (2022)'!#REF!</definedName>
    <definedName name="TABLE_2" localSheetId="7">'5 (2023)'!#REF!</definedName>
    <definedName name="_xlnm.Print_Area" localSheetId="2">'2 (2019-2021)'!$A$1:$DA$15</definedName>
    <definedName name="_xlnm.Print_Area" localSheetId="0">'2 (2020-2022)'!$A$1:$DA$14</definedName>
    <definedName name="_xlnm.Print_Area" localSheetId="3">'3 (2019-2021)'!$A$1:$DA$20</definedName>
    <definedName name="_xlnm.Print_Area" localSheetId="1">'3 (2020-2022)'!$A$1:$DA$20</definedName>
    <definedName name="_xlnm.Print_Area" localSheetId="4">'4 (2022)'!$A$1:$DA$25</definedName>
    <definedName name="_xlnm.Print_Area" localSheetId="6">'4 (2023)'!$A$1:$DA$25</definedName>
    <definedName name="_xlnm.Print_Area" localSheetId="5">'5 (2022)'!$A$1:$DA$24</definedName>
    <definedName name="_xlnm.Print_Area" localSheetId="7">'5 (2023)'!$A$1:$DA$24</definedName>
  </definedNames>
  <calcPr fullCalcOnLoad="1"/>
</workbook>
</file>

<file path=xl/sharedStrings.xml><?xml version="1.0" encoding="utf-8"?>
<sst xmlns="http://schemas.openxmlformats.org/spreadsheetml/2006/main" count="190" uniqueCount="53">
  <si>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</si>
  <si>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</si>
  <si>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</si>
  <si>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</si>
  <si>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</si>
  <si>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</si>
  <si>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</si>
  <si>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</si>
  <si>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</si>
  <si>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</si>
  <si>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</si>
  <si>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</si>
  <si>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</si>
  <si>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</si>
  <si>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</si>
  <si>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</si>
  <si>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</si>
  <si>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</si>
  <si>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</si>
  <si>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</si>
  <si>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</si>
  <si>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</si>
  <si>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</si>
  <si>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</si>
  <si>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</si>
  <si>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</si>
  <si>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</si>
  <si>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</si>
  <si>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</si>
  <si>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</si>
  <si>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</si>
  <si>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</si>
  <si>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</si>
  <si>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</si>
  <si>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</si>
  <si>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</si>
  <si>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</si>
  <si>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</si>
  <si>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</si>
  <si>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(в ред. Постановления Правительства РФ
от 07.03.2020 № 246)</t>
  </si>
  <si>
    <t>От 670 кВт - всего</t>
  </si>
  <si>
    <t>Количество 
договоров (штук)</t>
  </si>
  <si>
    <t>Стоимость 
договоров (без НДС)
(тыс. рублей)</t>
  </si>
  <si>
    <t xml:space="preserve"> </t>
  </si>
  <si>
    <t>_</t>
  </si>
  <si>
    <t>приложение 15 к приказу от____ №____</t>
  </si>
  <si>
    <t>об осуществлении технологического присоединения по договорам, 
заключенным за текущий 2022 год</t>
  </si>
  <si>
    <t>о поданных заявках на технологическое присоединение за текущий 2022 год</t>
  </si>
  <si>
    <t>-</t>
  </si>
  <si>
    <t>о поданных заявках на технологическое присоединение за текущий 2023 год</t>
  </si>
  <si>
    <t>об осуществлении технологического присоединения по договорам, 
заключенным за текущий 2023 год</t>
  </si>
  <si>
    <t xml:space="preserve">о фактических средних данных о присоединенных объемах
максимальной мощности за 2020-2022 года
по каждому мероприятию
</t>
  </si>
  <si>
    <t>о фактических средних данных о длине линий электропередачи
и об объемах максимальной мощности построенных объектов
за 2020-2022 года по каждому мероприятию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</si>
</sst>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3" fontId="2" fillId="0" borderId="11" xfId="60" applyFont="1" applyBorder="1" applyAlignment="1">
      <alignment horizontal="center" vertical="top"/>
    </xf>
    <xf numFmtId="173" fontId="2" fillId="0" borderId="10" xfId="60" applyFont="1" applyBorder="1" applyAlignment="1">
      <alignment horizontal="center" vertical="top"/>
    </xf>
    <xf numFmtId="173" fontId="2" fillId="0" borderId="12" xfId="60" applyFont="1" applyBorder="1" applyAlignment="1">
      <alignment horizontal="center" vertical="top"/>
    </xf>
    <xf numFmtId="173" fontId="2" fillId="0" borderId="11" xfId="60" applyFont="1" applyFill="1" applyBorder="1" applyAlignment="1">
      <alignment horizontal="center" vertical="top"/>
    </xf>
    <xf numFmtId="173" fontId="2" fillId="0" borderId="10" xfId="60" applyFont="1" applyFill="1" applyBorder="1" applyAlignment="1">
      <alignment horizontal="center" vertical="top"/>
    </xf>
    <xf numFmtId="173" fontId="2" fillId="0" borderId="12" xfId="6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"/>
  <sheetViews>
    <sheetView view="pageBreakPreview" zoomScaleSheetLayoutView="100" zoomScalePageLayoutView="0" workbookViewId="0" topLeftCell="A7">
      <selection activeCell="FB17" sqref="FB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4" t="s">
        <v>1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7" spans="1:105" s="4" customFormat="1" ht="35.25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65.25" customHeight="1">
      <c r="A9" s="16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1" spans="1:105" s="2" customFormat="1" ht="9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9" t="s">
        <v>8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19" t="s">
        <v>7</v>
      </c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2" customFormat="1" ht="27" customHeight="1">
      <c r="A12" s="22" t="s">
        <v>2</v>
      </c>
      <c r="B12" s="22"/>
      <c r="C12" s="22"/>
      <c r="D12" s="22"/>
      <c r="E12" s="22"/>
      <c r="F12" s="23" t="s">
        <v>9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4">
        <v>139761.65202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6"/>
      <c r="CF12" s="24" t="s">
        <v>48</v>
      </c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2" customFormat="1" ht="40.5" customHeight="1">
      <c r="A13" s="22" t="s">
        <v>3</v>
      </c>
      <c r="B13" s="22"/>
      <c r="C13" s="22"/>
      <c r="D13" s="22"/>
      <c r="E13" s="22"/>
      <c r="F13" s="23" t="s">
        <v>11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10">
        <v>366722.62515000004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0">
        <v>55736.61000000001</v>
      </c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s="2" customFormat="1" ht="27" customHeight="1">
      <c r="A14" s="22" t="s">
        <v>4</v>
      </c>
      <c r="B14" s="22"/>
      <c r="C14" s="22"/>
      <c r="D14" s="22"/>
      <c r="E14" s="22"/>
      <c r="F14" s="23" t="s">
        <v>10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24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</sheetData>
  <sheetProtection/>
  <mergeCells count="19"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  <mergeCell ref="BQ2:DA2"/>
    <mergeCell ref="BQ4:DA4"/>
    <mergeCell ref="A7:DA7"/>
    <mergeCell ref="A9:DA9"/>
    <mergeCell ref="A11:BI11"/>
    <mergeCell ref="BJ11:CE11"/>
    <mergeCell ref="CF11:DA11"/>
  </mergeCells>
  <printOptions/>
  <pageMargins left="0.7874015748031497" right="0.5118110236220472" top="0.5905511811023623" bottom="0.3937007874015748" header="0.1968503937007874" footer="0.1968503937007874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4">
      <selection activeCell="EN15" sqref="EN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15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="2" customFormat="1" ht="12.75">
      <c r="BQ2" s="2" t="s">
        <v>12</v>
      </c>
    </row>
    <row r="3" spans="69:105" s="2" customFormat="1" ht="39.75" customHeight="1">
      <c r="BQ3" s="13" t="s"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ht="3" customHeight="1"/>
    <row r="5" spans="69:105" s="3" customFormat="1" ht="24" customHeight="1">
      <c r="BQ5" s="14" t="s">
        <v>1</v>
      </c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8" spans="1:105" s="4" customFormat="1" ht="16.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48" customHeight="1">
      <c r="A10" s="16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14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  <c r="AN12" s="19" t="s">
        <v>14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9" t="s">
        <v>15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16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27.75" customHeight="1">
      <c r="A13" s="22" t="s">
        <v>2</v>
      </c>
      <c r="B13" s="22"/>
      <c r="C13" s="22"/>
      <c r="D13" s="22"/>
      <c r="E13" s="22"/>
      <c r="F13" s="23" t="s">
        <v>17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34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4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6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s="2" customFormat="1" ht="15" customHeight="1">
      <c r="A14" s="22"/>
      <c r="B14" s="22"/>
      <c r="C14" s="22"/>
      <c r="D14" s="22"/>
      <c r="E14" s="22"/>
      <c r="F14" s="23" t="s">
        <v>18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7">
        <v>3842.72381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30">
        <v>1.6526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2"/>
      <c r="CF14" s="28">
        <v>883.65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2" customFormat="1" ht="15" customHeight="1">
      <c r="A15" s="22"/>
      <c r="B15" s="22"/>
      <c r="C15" s="22"/>
      <c r="D15" s="22"/>
      <c r="E15" s="22"/>
      <c r="F15" s="23" t="s">
        <v>19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7">
        <v>210474.53420999998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30">
        <v>37.46133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2"/>
      <c r="CF15" s="28">
        <v>43678.89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2" customFormat="1" ht="15" customHeight="1">
      <c r="A16" s="22"/>
      <c r="B16" s="22"/>
      <c r="C16" s="22"/>
      <c r="D16" s="22"/>
      <c r="E16" s="22"/>
      <c r="F16" s="23" t="s">
        <v>20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7">
        <v>1102.328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9"/>
      <c r="BJ16" s="27">
        <v>0.067925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28">
        <v>39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1:105" s="2" customFormat="1" ht="27.75" customHeight="1">
      <c r="A17" s="22" t="s">
        <v>3</v>
      </c>
      <c r="B17" s="22"/>
      <c r="C17" s="22"/>
      <c r="D17" s="22"/>
      <c r="E17" s="22"/>
      <c r="F17" s="23" t="s">
        <v>21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34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6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s="2" customFormat="1" ht="15" customHeight="1">
      <c r="A18" s="22"/>
      <c r="B18" s="22"/>
      <c r="C18" s="22"/>
      <c r="D18" s="22"/>
      <c r="E18" s="22"/>
      <c r="F18" s="23" t="s">
        <v>18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7">
        <v>472307.01672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  <c r="BJ18" s="27">
        <v>264.453514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9"/>
      <c r="CF18" s="28">
        <v>54849.28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s="2" customFormat="1" ht="15" customHeight="1">
      <c r="A19" s="22"/>
      <c r="B19" s="22"/>
      <c r="C19" s="22"/>
      <c r="D19" s="22"/>
      <c r="E19" s="22"/>
      <c r="F19" s="23" t="s">
        <v>19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7">
        <v>423643.6356599999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>
        <v>215.950305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9"/>
      <c r="CF19" s="28">
        <v>40609.600000000006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2" customFormat="1" ht="15" customHeight="1">
      <c r="A20" s="22"/>
      <c r="B20" s="22"/>
      <c r="C20" s="22"/>
      <c r="D20" s="22"/>
      <c r="E20" s="22"/>
      <c r="F20" s="23" t="s">
        <v>20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34" t="s">
        <v>48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  <c r="BJ20" s="34" t="s">
        <v>48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 t="s">
        <v>48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3" spans="1:105" ht="15.75">
      <c r="A23" s="22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7">
        <f>SUM(AN14:BI19)</f>
        <v>1111370.2384</v>
      </c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6"/>
      <c r="BJ23" s="37">
        <f>SUM(BJ14:CE19)</f>
        <v>519.5856739999999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6"/>
      <c r="CF23" s="37">
        <f>SUM(CF14:DA19)</f>
        <v>140060.42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</row>
  </sheetData>
  <sheetProtection/>
  <mergeCells count="54">
    <mergeCell ref="F17:AM17"/>
    <mergeCell ref="AN17:BI17"/>
    <mergeCell ref="BJ17:CE17"/>
    <mergeCell ref="CF17:DA17"/>
    <mergeCell ref="A23:E23"/>
    <mergeCell ref="F23:AM23"/>
    <mergeCell ref="AN23:BI23"/>
    <mergeCell ref="BJ23:CE23"/>
    <mergeCell ref="CF23:DA23"/>
    <mergeCell ref="A19:E19"/>
    <mergeCell ref="F19:AM19"/>
    <mergeCell ref="AN19:BI19"/>
    <mergeCell ref="BJ19:CE19"/>
    <mergeCell ref="CF19:DA19"/>
    <mergeCell ref="F15:AM15"/>
    <mergeCell ref="AN15:BI15"/>
    <mergeCell ref="BJ15:CE15"/>
    <mergeCell ref="CF15:DA15"/>
    <mergeCell ref="A20:E20"/>
    <mergeCell ref="F20:AM20"/>
    <mergeCell ref="AN20:BI20"/>
    <mergeCell ref="BJ20:CE20"/>
    <mergeCell ref="CF20:DA20"/>
    <mergeCell ref="A17:E17"/>
    <mergeCell ref="F13:AM13"/>
    <mergeCell ref="AN13:BI13"/>
    <mergeCell ref="BJ13:CE13"/>
    <mergeCell ref="CF13:DA13"/>
    <mergeCell ref="A18:E18"/>
    <mergeCell ref="F18:AM18"/>
    <mergeCell ref="AN18:BI18"/>
    <mergeCell ref="BJ18:CE18"/>
    <mergeCell ref="CF18:DA18"/>
    <mergeCell ref="A15:E15"/>
    <mergeCell ref="A1:DA1"/>
    <mergeCell ref="BQ3:DA3"/>
    <mergeCell ref="BQ5:DA5"/>
    <mergeCell ref="A8:DA8"/>
    <mergeCell ref="A10:DA10"/>
    <mergeCell ref="A16:E16"/>
    <mergeCell ref="F16:AM16"/>
    <mergeCell ref="AN16:BI16"/>
    <mergeCell ref="BJ16:CE16"/>
    <mergeCell ref="CF16:DA16"/>
    <mergeCell ref="A12:AM12"/>
    <mergeCell ref="AN12:BI12"/>
    <mergeCell ref="BJ12:CE12"/>
    <mergeCell ref="CF12:DA12"/>
    <mergeCell ref="A14:E14"/>
    <mergeCell ref="F14:AM14"/>
    <mergeCell ref="AN14:BI14"/>
    <mergeCell ref="BJ14:CE14"/>
    <mergeCell ref="CF14:DA14"/>
    <mergeCell ref="A13:E13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zoomScalePageLayoutView="0" workbookViewId="0" topLeftCell="A1">
      <selection activeCell="GM12" sqref="GM1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20.2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="2" customFormat="1" ht="12.75">
      <c r="BQ2" s="2" t="s">
        <v>5</v>
      </c>
    </row>
    <row r="3" spans="69:105" s="2" customFormat="1" ht="39.75" customHeight="1">
      <c r="BQ3" s="13" t="s"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ht="3" customHeight="1"/>
    <row r="5" spans="69:105" s="3" customFormat="1" ht="24" customHeight="1">
      <c r="BQ5" s="14" t="s">
        <v>1</v>
      </c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8" spans="1:105" s="4" customFormat="1" ht="58.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48" customHeight="1">
      <c r="A10" s="16" t="s">
        <v>44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93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9" t="s">
        <v>8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7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27" customHeight="1">
      <c r="A13" s="22" t="s">
        <v>2</v>
      </c>
      <c r="B13" s="22"/>
      <c r="C13" s="22"/>
      <c r="D13" s="22"/>
      <c r="E13" s="22"/>
      <c r="F13" s="23" t="s">
        <v>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>
        <v>139761.65202</v>
      </c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6"/>
      <c r="CF13" s="24" t="s">
        <v>48</v>
      </c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2" customFormat="1" ht="40.5" customHeight="1">
      <c r="A14" s="22" t="s">
        <v>3</v>
      </c>
      <c r="B14" s="22"/>
      <c r="C14" s="22"/>
      <c r="D14" s="22"/>
      <c r="E14" s="22"/>
      <c r="F14" s="23" t="s">
        <v>11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>
        <v>351391.39927333326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24">
        <v>57167.880000000005</v>
      </c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2" customFormat="1" ht="27" customHeight="1">
      <c r="A15" s="22" t="s">
        <v>4</v>
      </c>
      <c r="B15" s="22"/>
      <c r="C15" s="22"/>
      <c r="D15" s="22"/>
      <c r="E15" s="22"/>
      <c r="F15" s="23" t="s">
        <v>10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>
        <v>39838.07752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6"/>
      <c r="CF15" s="24">
        <v>2297.1</v>
      </c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</sheetData>
  <sheetProtection/>
  <mergeCells count="20">
    <mergeCell ref="A15:E15"/>
    <mergeCell ref="F15:BI15"/>
    <mergeCell ref="BJ15:CE15"/>
    <mergeCell ref="A1:DA1"/>
    <mergeCell ref="BQ3:DA3"/>
    <mergeCell ref="A8:DA8"/>
    <mergeCell ref="A10:DA10"/>
    <mergeCell ref="CF15:DA15"/>
    <mergeCell ref="CF12:DA12"/>
    <mergeCell ref="BJ12:CE12"/>
    <mergeCell ref="BQ5:DA5"/>
    <mergeCell ref="CF13:DA13"/>
    <mergeCell ref="A14:E14"/>
    <mergeCell ref="F14:BI14"/>
    <mergeCell ref="BJ13:CE13"/>
    <mergeCell ref="BJ14:CE14"/>
    <mergeCell ref="CF14:DA14"/>
    <mergeCell ref="A12:BI12"/>
    <mergeCell ref="A13:E13"/>
    <mergeCell ref="F13:BI13"/>
  </mergeCells>
  <printOptions/>
  <pageMargins left="0.7874015748031497" right="0.5118110236220472" top="0.5905511811023623" bottom="0.3937007874015748" header="0.1968503937007874" footer="0.1968503937007874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view="pageBreakPreview" zoomScaleSheetLayoutView="100" zoomScalePageLayoutView="0" workbookViewId="0" topLeftCell="A4">
      <selection activeCell="BW24" sqref="BW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15.7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="2" customFormat="1" ht="12.75">
      <c r="BQ2" s="2" t="s">
        <v>12</v>
      </c>
    </row>
    <row r="3" spans="69:105" s="2" customFormat="1" ht="39.75" customHeight="1">
      <c r="BQ3" s="13" t="s"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ht="3" customHeight="1"/>
    <row r="5" spans="69:105" s="3" customFormat="1" ht="24" customHeight="1">
      <c r="BQ5" s="14" t="s">
        <v>1</v>
      </c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8" spans="1:105" s="4" customFormat="1" ht="16.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48" customHeight="1">
      <c r="A10" s="16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14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  <c r="AN12" s="19" t="s">
        <v>14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9" t="s">
        <v>15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19" t="s">
        <v>16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27.75" customHeight="1">
      <c r="A13" s="22" t="s">
        <v>2</v>
      </c>
      <c r="B13" s="22"/>
      <c r="C13" s="22"/>
      <c r="D13" s="22"/>
      <c r="E13" s="22"/>
      <c r="F13" s="23" t="s">
        <v>17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34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4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6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s="2" customFormat="1" ht="15" customHeight="1">
      <c r="A14" s="22"/>
      <c r="B14" s="22"/>
      <c r="C14" s="22"/>
      <c r="D14" s="22"/>
      <c r="E14" s="22"/>
      <c r="F14" s="23" t="s">
        <v>18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7">
        <v>5075.00502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27">
        <v>2146.5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9"/>
      <c r="CF14" s="28">
        <v>945.65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2" customFormat="1" ht="15" customHeight="1">
      <c r="A15" s="22"/>
      <c r="B15" s="22"/>
      <c r="C15" s="22"/>
      <c r="D15" s="22"/>
      <c r="E15" s="22"/>
      <c r="F15" s="23" t="s">
        <v>19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7">
        <v>268929.39608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7">
        <v>51917.36000000001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9"/>
      <c r="CF15" s="28">
        <v>42269.78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2" customFormat="1" ht="15" customHeight="1">
      <c r="A16" s="22"/>
      <c r="B16" s="22"/>
      <c r="C16" s="22"/>
      <c r="D16" s="22"/>
      <c r="E16" s="22"/>
      <c r="F16" s="23" t="s">
        <v>20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7">
        <v>12600.298100000002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9"/>
      <c r="BJ16" s="27">
        <v>547.925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28">
        <v>4689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1:105" s="2" customFormat="1" ht="27.75" customHeight="1">
      <c r="A17" s="22" t="s">
        <v>3</v>
      </c>
      <c r="B17" s="22"/>
      <c r="C17" s="22"/>
      <c r="D17" s="22"/>
      <c r="E17" s="22"/>
      <c r="F17" s="23" t="s">
        <v>21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34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6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 s="2" customFormat="1" ht="15" customHeight="1">
      <c r="A18" s="22"/>
      <c r="B18" s="22"/>
      <c r="C18" s="22"/>
      <c r="D18" s="22"/>
      <c r="E18" s="22"/>
      <c r="F18" s="23" t="s">
        <v>18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7">
        <v>494555.902905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9"/>
      <c r="BJ18" s="27">
        <v>318290.48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9"/>
      <c r="CF18" s="28">
        <v>51996.53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s="2" customFormat="1" ht="15" customHeight="1">
      <c r="A19" s="22"/>
      <c r="B19" s="22"/>
      <c r="C19" s="22"/>
      <c r="D19" s="22"/>
      <c r="E19" s="22"/>
      <c r="F19" s="23" t="s">
        <v>19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7">
        <v>474932.8540600001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>
        <v>271604.901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9"/>
      <c r="CF19" s="28">
        <v>34134.91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2" customFormat="1" ht="15" customHeight="1">
      <c r="A20" s="22"/>
      <c r="B20" s="22"/>
      <c r="C20" s="22"/>
      <c r="D20" s="22"/>
      <c r="E20" s="22"/>
      <c r="F20" s="23" t="s">
        <v>20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  <c r="BJ20" s="3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3" spans="1:105" ht="15.75">
      <c r="A23" s="22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7">
        <f>SUM(AN14:BI19)</f>
        <v>1256093.456165</v>
      </c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6"/>
      <c r="BJ23" s="37">
        <f>SUM(BJ14:CE19)</f>
        <v>644507.166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6"/>
      <c r="CF23" s="37">
        <f>SUM(CF14:DA19)</f>
        <v>134035.87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</row>
  </sheetData>
  <sheetProtection/>
  <mergeCells count="54">
    <mergeCell ref="A23:E23"/>
    <mergeCell ref="F23:AM23"/>
    <mergeCell ref="AN23:BI23"/>
    <mergeCell ref="BJ23:CE23"/>
    <mergeCell ref="CF23:DA23"/>
    <mergeCell ref="A1:DA1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3:DA3"/>
    <mergeCell ref="BQ5:DA5"/>
    <mergeCell ref="A8:DA8"/>
    <mergeCell ref="A10:DA10"/>
    <mergeCell ref="A12:AM12"/>
    <mergeCell ref="AN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A10" sqref="A10:DA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22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4" t="s">
        <v>39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6" ht="15.75">
      <c r="DA6" s="7"/>
    </row>
    <row r="8" spans="1:105" s="4" customFormat="1" ht="16.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16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42" customHeight="1">
      <c r="A12" s="38" t="s">
        <v>23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19" t="s">
        <v>41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24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42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30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19" t="s">
        <v>18</v>
      </c>
      <c r="AI13" s="20"/>
      <c r="AJ13" s="20"/>
      <c r="AK13" s="20"/>
      <c r="AL13" s="20"/>
      <c r="AM13" s="20"/>
      <c r="AN13" s="20"/>
      <c r="AO13" s="21"/>
      <c r="AP13" s="19" t="s">
        <v>25</v>
      </c>
      <c r="AQ13" s="20"/>
      <c r="AR13" s="20"/>
      <c r="AS13" s="20"/>
      <c r="AT13" s="20"/>
      <c r="AU13" s="20"/>
      <c r="AV13" s="20"/>
      <c r="AW13" s="21"/>
      <c r="AX13" s="19" t="s">
        <v>26</v>
      </c>
      <c r="AY13" s="20"/>
      <c r="AZ13" s="20"/>
      <c r="BA13" s="20"/>
      <c r="BB13" s="20"/>
      <c r="BC13" s="20"/>
      <c r="BD13" s="20"/>
      <c r="BE13" s="21"/>
      <c r="BF13" s="19" t="s">
        <v>18</v>
      </c>
      <c r="BG13" s="20"/>
      <c r="BH13" s="20"/>
      <c r="BI13" s="20"/>
      <c r="BJ13" s="20"/>
      <c r="BK13" s="20"/>
      <c r="BL13" s="20"/>
      <c r="BM13" s="21"/>
      <c r="BN13" s="19" t="s">
        <v>25</v>
      </c>
      <c r="BO13" s="20"/>
      <c r="BP13" s="20"/>
      <c r="BQ13" s="20"/>
      <c r="BR13" s="20"/>
      <c r="BS13" s="20"/>
      <c r="BT13" s="20"/>
      <c r="BU13" s="21"/>
      <c r="BV13" s="19" t="s">
        <v>26</v>
      </c>
      <c r="BW13" s="20"/>
      <c r="BX13" s="20"/>
      <c r="BY13" s="20"/>
      <c r="BZ13" s="20"/>
      <c r="CA13" s="20"/>
      <c r="CB13" s="20"/>
      <c r="CC13" s="21"/>
      <c r="CD13" s="19" t="s">
        <v>18</v>
      </c>
      <c r="CE13" s="20"/>
      <c r="CF13" s="20"/>
      <c r="CG13" s="20"/>
      <c r="CH13" s="20"/>
      <c r="CI13" s="20"/>
      <c r="CJ13" s="20"/>
      <c r="CK13" s="21"/>
      <c r="CL13" s="19" t="s">
        <v>25</v>
      </c>
      <c r="CM13" s="20"/>
      <c r="CN13" s="20"/>
      <c r="CO13" s="20"/>
      <c r="CP13" s="20"/>
      <c r="CQ13" s="20"/>
      <c r="CR13" s="20"/>
      <c r="CS13" s="21"/>
      <c r="CT13" s="19" t="s">
        <v>26</v>
      </c>
      <c r="CU13" s="20"/>
      <c r="CV13" s="20"/>
      <c r="CW13" s="20"/>
      <c r="CX13" s="20"/>
      <c r="CY13" s="20"/>
      <c r="CZ13" s="20"/>
      <c r="DA13" s="20"/>
    </row>
    <row r="14" spans="1:105" s="2" customFormat="1" ht="15" customHeight="1">
      <c r="A14" s="22" t="s">
        <v>2</v>
      </c>
      <c r="B14" s="22"/>
      <c r="C14" s="22"/>
      <c r="D14" s="22"/>
      <c r="E14" s="22"/>
      <c r="F14" s="23" t="s">
        <v>27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2"/>
      <c r="AH14" s="43">
        <v>3265</v>
      </c>
      <c r="AI14" s="44"/>
      <c r="AJ14" s="44"/>
      <c r="AK14" s="44"/>
      <c r="AL14" s="44"/>
      <c r="AM14" s="44"/>
      <c r="AN14" s="44"/>
      <c r="AO14" s="45"/>
      <c r="AP14" s="43">
        <v>3</v>
      </c>
      <c r="AQ14" s="44"/>
      <c r="AR14" s="44"/>
      <c r="AS14" s="44"/>
      <c r="AT14" s="44"/>
      <c r="AU14" s="44"/>
      <c r="AV14" s="44"/>
      <c r="AW14" s="45"/>
      <c r="AX14" s="43"/>
      <c r="AY14" s="44"/>
      <c r="AZ14" s="44"/>
      <c r="BA14" s="44"/>
      <c r="BB14" s="44"/>
      <c r="BC14" s="44"/>
      <c r="BD14" s="44"/>
      <c r="BE14" s="45"/>
      <c r="BF14" s="43">
        <v>38741</v>
      </c>
      <c r="BG14" s="44"/>
      <c r="BH14" s="44"/>
      <c r="BI14" s="44"/>
      <c r="BJ14" s="44"/>
      <c r="BK14" s="44"/>
      <c r="BL14" s="44"/>
      <c r="BM14" s="45"/>
      <c r="BN14" s="43">
        <v>40</v>
      </c>
      <c r="BO14" s="44"/>
      <c r="BP14" s="44"/>
      <c r="BQ14" s="44"/>
      <c r="BR14" s="44"/>
      <c r="BS14" s="44"/>
      <c r="BT14" s="44"/>
      <c r="BU14" s="45"/>
      <c r="BV14" s="43"/>
      <c r="BW14" s="44"/>
      <c r="BX14" s="44"/>
      <c r="BY14" s="44"/>
      <c r="BZ14" s="44"/>
      <c r="CA14" s="44"/>
      <c r="CB14" s="44"/>
      <c r="CC14" s="45"/>
      <c r="CD14" s="43">
        <v>12071</v>
      </c>
      <c r="CE14" s="44"/>
      <c r="CF14" s="44"/>
      <c r="CG14" s="44"/>
      <c r="CH14" s="44"/>
      <c r="CI14" s="44"/>
      <c r="CJ14" s="44"/>
      <c r="CK14" s="45"/>
      <c r="CL14" s="43">
        <v>22403</v>
      </c>
      <c r="CM14" s="44"/>
      <c r="CN14" s="44"/>
      <c r="CO14" s="44"/>
      <c r="CP14" s="44"/>
      <c r="CQ14" s="44"/>
      <c r="CR14" s="44"/>
      <c r="CS14" s="45"/>
      <c r="CT14" s="43"/>
      <c r="CU14" s="44"/>
      <c r="CV14" s="44"/>
      <c r="CW14" s="44"/>
      <c r="CX14" s="44"/>
      <c r="CY14" s="44"/>
      <c r="CZ14" s="44"/>
      <c r="DA14" s="44"/>
    </row>
    <row r="15" spans="1:105" s="2" customFormat="1" ht="27.75" customHeight="1">
      <c r="A15" s="22"/>
      <c r="B15" s="22"/>
      <c r="C15" s="22"/>
      <c r="D15" s="22"/>
      <c r="E15" s="22"/>
      <c r="F15" s="46" t="s">
        <v>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  <c r="AH15" s="43">
        <v>2815</v>
      </c>
      <c r="AI15" s="44"/>
      <c r="AJ15" s="44"/>
      <c r="AK15" s="44"/>
      <c r="AL15" s="44"/>
      <c r="AM15" s="44"/>
      <c r="AN15" s="44"/>
      <c r="AO15" s="45"/>
      <c r="AP15" s="43">
        <v>2</v>
      </c>
      <c r="AQ15" s="44"/>
      <c r="AR15" s="44"/>
      <c r="AS15" s="44"/>
      <c r="AT15" s="44"/>
      <c r="AU15" s="44"/>
      <c r="AV15" s="44"/>
      <c r="AW15" s="45"/>
      <c r="AX15" s="43"/>
      <c r="AY15" s="44"/>
      <c r="AZ15" s="44"/>
      <c r="BA15" s="44"/>
      <c r="BB15" s="44"/>
      <c r="BC15" s="44"/>
      <c r="BD15" s="44"/>
      <c r="BE15" s="45"/>
      <c r="BF15" s="43">
        <v>57716</v>
      </c>
      <c r="BG15" s="44"/>
      <c r="BH15" s="44"/>
      <c r="BI15" s="44"/>
      <c r="BJ15" s="44"/>
      <c r="BK15" s="44"/>
      <c r="BL15" s="44"/>
      <c r="BM15" s="45"/>
      <c r="BN15" s="43">
        <v>25</v>
      </c>
      <c r="BO15" s="44"/>
      <c r="BP15" s="44"/>
      <c r="BQ15" s="44"/>
      <c r="BR15" s="44"/>
      <c r="BS15" s="44"/>
      <c r="BT15" s="44"/>
      <c r="BU15" s="45"/>
      <c r="BV15" s="43"/>
      <c r="BW15" s="44"/>
      <c r="BX15" s="44"/>
      <c r="BY15" s="44"/>
      <c r="BZ15" s="44"/>
      <c r="CA15" s="44"/>
      <c r="CB15" s="44"/>
      <c r="CC15" s="45"/>
      <c r="CD15" s="43">
        <v>2618</v>
      </c>
      <c r="CE15" s="44"/>
      <c r="CF15" s="44"/>
      <c r="CG15" s="44"/>
      <c r="CH15" s="44"/>
      <c r="CI15" s="44"/>
      <c r="CJ15" s="44"/>
      <c r="CK15" s="45"/>
      <c r="CL15" s="43">
        <v>1.1</v>
      </c>
      <c r="CM15" s="44"/>
      <c r="CN15" s="44"/>
      <c r="CO15" s="44"/>
      <c r="CP15" s="44"/>
      <c r="CQ15" s="44"/>
      <c r="CR15" s="44"/>
      <c r="CS15" s="45"/>
      <c r="CT15" s="43"/>
      <c r="CU15" s="44"/>
      <c r="CV15" s="44"/>
      <c r="CW15" s="44"/>
      <c r="CX15" s="44"/>
      <c r="CY15" s="44"/>
      <c r="CZ15" s="44"/>
      <c r="DA15" s="44"/>
    </row>
    <row r="16" spans="1:105" s="2" customFormat="1" ht="15" customHeight="1">
      <c r="A16" s="22" t="s">
        <v>3</v>
      </c>
      <c r="B16" s="22"/>
      <c r="C16" s="22"/>
      <c r="D16" s="22"/>
      <c r="E16" s="22"/>
      <c r="F16" s="23" t="s">
        <v>29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2"/>
      <c r="AH16" s="43">
        <v>248</v>
      </c>
      <c r="AI16" s="44"/>
      <c r="AJ16" s="44"/>
      <c r="AK16" s="44"/>
      <c r="AL16" s="44"/>
      <c r="AM16" s="44"/>
      <c r="AN16" s="44"/>
      <c r="AO16" s="45"/>
      <c r="AP16" s="43">
        <v>20</v>
      </c>
      <c r="AQ16" s="44"/>
      <c r="AR16" s="44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4"/>
      <c r="BD16" s="44"/>
      <c r="BE16" s="45"/>
      <c r="BF16" s="43">
        <v>11129</v>
      </c>
      <c r="BG16" s="44"/>
      <c r="BH16" s="44"/>
      <c r="BI16" s="44"/>
      <c r="BJ16" s="44"/>
      <c r="BK16" s="44"/>
      <c r="BL16" s="44"/>
      <c r="BM16" s="45"/>
      <c r="BN16" s="43">
        <v>2294</v>
      </c>
      <c r="BO16" s="44"/>
      <c r="BP16" s="44"/>
      <c r="BQ16" s="44"/>
      <c r="BR16" s="44"/>
      <c r="BS16" s="44"/>
      <c r="BT16" s="44"/>
      <c r="BU16" s="45"/>
      <c r="BV16" s="43"/>
      <c r="BW16" s="44"/>
      <c r="BX16" s="44"/>
      <c r="BY16" s="44"/>
      <c r="BZ16" s="44"/>
      <c r="CA16" s="44"/>
      <c r="CB16" s="44"/>
      <c r="CC16" s="45"/>
      <c r="CD16" s="43">
        <v>17776</v>
      </c>
      <c r="CE16" s="44"/>
      <c r="CF16" s="44"/>
      <c r="CG16" s="44"/>
      <c r="CH16" s="44"/>
      <c r="CI16" s="44"/>
      <c r="CJ16" s="44"/>
      <c r="CK16" s="45"/>
      <c r="CL16" s="43">
        <v>42.7</v>
      </c>
      <c r="CM16" s="44"/>
      <c r="CN16" s="44"/>
      <c r="CO16" s="44"/>
      <c r="CP16" s="44"/>
      <c r="CQ16" s="44"/>
      <c r="CR16" s="44"/>
      <c r="CS16" s="45"/>
      <c r="CT16" s="43"/>
      <c r="CU16" s="44"/>
      <c r="CV16" s="44"/>
      <c r="CW16" s="44"/>
      <c r="CX16" s="44"/>
      <c r="CY16" s="44"/>
      <c r="CZ16" s="44"/>
      <c r="DA16" s="44"/>
    </row>
    <row r="17" spans="1:105" s="2" customFormat="1" ht="27.75" customHeight="1">
      <c r="A17" s="22"/>
      <c r="B17" s="22"/>
      <c r="C17" s="22"/>
      <c r="D17" s="22"/>
      <c r="E17" s="22"/>
      <c r="F17" s="46" t="s">
        <v>30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3">
        <v>17</v>
      </c>
      <c r="AI17" s="44"/>
      <c r="AJ17" s="44"/>
      <c r="AK17" s="44"/>
      <c r="AL17" s="44"/>
      <c r="AM17" s="44"/>
      <c r="AN17" s="44"/>
      <c r="AO17" s="45"/>
      <c r="AP17" s="43">
        <v>3</v>
      </c>
      <c r="AQ17" s="44"/>
      <c r="AR17" s="44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4"/>
      <c r="BD17" s="44"/>
      <c r="BE17" s="45"/>
      <c r="BF17" s="43">
        <v>916</v>
      </c>
      <c r="BG17" s="44"/>
      <c r="BH17" s="44"/>
      <c r="BI17" s="44"/>
      <c r="BJ17" s="44"/>
      <c r="BK17" s="44"/>
      <c r="BL17" s="44"/>
      <c r="BM17" s="45"/>
      <c r="BN17" s="43">
        <v>450</v>
      </c>
      <c r="BO17" s="44"/>
      <c r="BP17" s="44"/>
      <c r="BQ17" s="44"/>
      <c r="BR17" s="44"/>
      <c r="BS17" s="44"/>
      <c r="BT17" s="44"/>
      <c r="BU17" s="45"/>
      <c r="BV17" s="43"/>
      <c r="BW17" s="44"/>
      <c r="BX17" s="44"/>
      <c r="BY17" s="44"/>
      <c r="BZ17" s="44"/>
      <c r="CA17" s="44"/>
      <c r="CB17" s="44"/>
      <c r="CC17" s="45"/>
      <c r="CD17" s="43">
        <v>181</v>
      </c>
      <c r="CE17" s="44"/>
      <c r="CF17" s="44"/>
      <c r="CG17" s="44"/>
      <c r="CH17" s="44"/>
      <c r="CI17" s="44"/>
      <c r="CJ17" s="44"/>
      <c r="CK17" s="45"/>
      <c r="CL17" s="43">
        <v>1068</v>
      </c>
      <c r="CM17" s="44"/>
      <c r="CN17" s="44"/>
      <c r="CO17" s="44"/>
      <c r="CP17" s="44"/>
      <c r="CQ17" s="44"/>
      <c r="CR17" s="44"/>
      <c r="CS17" s="45"/>
      <c r="CT17" s="43"/>
      <c r="CU17" s="44"/>
      <c r="CV17" s="44"/>
      <c r="CW17" s="44"/>
      <c r="CX17" s="44"/>
      <c r="CY17" s="44"/>
      <c r="CZ17" s="44"/>
      <c r="DA17" s="44"/>
    </row>
    <row r="18" spans="1:105" s="2" customFormat="1" ht="15" customHeight="1">
      <c r="A18" s="22" t="s">
        <v>4</v>
      </c>
      <c r="B18" s="22"/>
      <c r="C18" s="22"/>
      <c r="D18" s="22"/>
      <c r="E18" s="22"/>
      <c r="F18" s="23" t="s">
        <v>31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42"/>
      <c r="AH18" s="43">
        <v>12</v>
      </c>
      <c r="AI18" s="44"/>
      <c r="AJ18" s="44"/>
      <c r="AK18" s="44"/>
      <c r="AL18" s="44"/>
      <c r="AM18" s="44"/>
      <c r="AN18" s="44"/>
      <c r="AO18" s="45"/>
      <c r="AP18" s="43">
        <v>16</v>
      </c>
      <c r="AQ18" s="44"/>
      <c r="AR18" s="44"/>
      <c r="AS18" s="44"/>
      <c r="AT18" s="44"/>
      <c r="AU18" s="44"/>
      <c r="AV18" s="44"/>
      <c r="AW18" s="45"/>
      <c r="AX18" s="43"/>
      <c r="AY18" s="44"/>
      <c r="AZ18" s="44"/>
      <c r="BA18" s="44"/>
      <c r="BB18" s="44"/>
      <c r="BC18" s="44"/>
      <c r="BD18" s="44"/>
      <c r="BE18" s="45"/>
      <c r="BF18" s="43">
        <v>2955</v>
      </c>
      <c r="BG18" s="44"/>
      <c r="BH18" s="44"/>
      <c r="BI18" s="44"/>
      <c r="BJ18" s="44"/>
      <c r="BK18" s="44"/>
      <c r="BL18" s="44"/>
      <c r="BM18" s="45"/>
      <c r="BN18" s="43">
        <v>6655</v>
      </c>
      <c r="BO18" s="44"/>
      <c r="BP18" s="44"/>
      <c r="BQ18" s="44"/>
      <c r="BR18" s="44"/>
      <c r="BS18" s="44"/>
      <c r="BT18" s="44"/>
      <c r="BU18" s="45"/>
      <c r="BV18" s="43"/>
      <c r="BW18" s="44"/>
      <c r="BX18" s="44"/>
      <c r="BY18" s="44"/>
      <c r="BZ18" s="44"/>
      <c r="CA18" s="44"/>
      <c r="CB18" s="44"/>
      <c r="CC18" s="45"/>
      <c r="CD18" s="43">
        <v>1742</v>
      </c>
      <c r="CE18" s="44"/>
      <c r="CF18" s="44"/>
      <c r="CG18" s="44"/>
      <c r="CH18" s="44"/>
      <c r="CI18" s="44"/>
      <c r="CJ18" s="44"/>
      <c r="CK18" s="45"/>
      <c r="CL18" s="43">
        <v>4597</v>
      </c>
      <c r="CM18" s="44"/>
      <c r="CN18" s="44"/>
      <c r="CO18" s="44"/>
      <c r="CP18" s="44"/>
      <c r="CQ18" s="44"/>
      <c r="CR18" s="44"/>
      <c r="CS18" s="45"/>
      <c r="CT18" s="43"/>
      <c r="CU18" s="44"/>
      <c r="CV18" s="44"/>
      <c r="CW18" s="44"/>
      <c r="CX18" s="44"/>
      <c r="CY18" s="44"/>
      <c r="CZ18" s="44"/>
      <c r="DA18" s="44"/>
    </row>
    <row r="19" spans="1:105" s="2" customFormat="1" ht="40.5" customHeight="1">
      <c r="A19" s="22"/>
      <c r="B19" s="22"/>
      <c r="C19" s="22"/>
      <c r="D19" s="22"/>
      <c r="E19" s="22"/>
      <c r="F19" s="46" t="s">
        <v>32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  <c r="AH19" s="43"/>
      <c r="AI19" s="44"/>
      <c r="AJ19" s="44"/>
      <c r="AK19" s="44"/>
      <c r="AL19" s="44"/>
      <c r="AM19" s="44"/>
      <c r="AN19" s="44"/>
      <c r="AO19" s="45"/>
      <c r="AP19" s="43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5"/>
      <c r="BF19" s="43"/>
      <c r="BG19" s="44"/>
      <c r="BH19" s="44"/>
      <c r="BI19" s="44"/>
      <c r="BJ19" s="44"/>
      <c r="BK19" s="44"/>
      <c r="BL19" s="44"/>
      <c r="BM19" s="45"/>
      <c r="BN19" s="43"/>
      <c r="BO19" s="44"/>
      <c r="BP19" s="44"/>
      <c r="BQ19" s="44"/>
      <c r="BR19" s="44"/>
      <c r="BS19" s="44"/>
      <c r="BT19" s="44"/>
      <c r="BU19" s="45"/>
      <c r="BV19" s="43"/>
      <c r="BW19" s="44"/>
      <c r="BX19" s="44"/>
      <c r="BY19" s="44"/>
      <c r="BZ19" s="44"/>
      <c r="CA19" s="44"/>
      <c r="CB19" s="44"/>
      <c r="CC19" s="45"/>
      <c r="CD19" s="43"/>
      <c r="CE19" s="44"/>
      <c r="CF19" s="44"/>
      <c r="CG19" s="44"/>
      <c r="CH19" s="44"/>
      <c r="CI19" s="44"/>
      <c r="CJ19" s="44"/>
      <c r="CK19" s="45"/>
      <c r="CL19" s="43"/>
      <c r="CM19" s="44"/>
      <c r="CN19" s="44"/>
      <c r="CO19" s="44"/>
      <c r="CP19" s="44"/>
      <c r="CQ19" s="44"/>
      <c r="CR19" s="44"/>
      <c r="CS19" s="45"/>
      <c r="CT19" s="43"/>
      <c r="CU19" s="44"/>
      <c r="CV19" s="44"/>
      <c r="CW19" s="44"/>
      <c r="CX19" s="44"/>
      <c r="CY19" s="44"/>
      <c r="CZ19" s="44"/>
      <c r="DA19" s="44"/>
    </row>
    <row r="20" spans="1:105" s="2" customFormat="1" ht="15" customHeight="1">
      <c r="A20" s="22" t="s">
        <v>33</v>
      </c>
      <c r="B20" s="22"/>
      <c r="C20" s="22"/>
      <c r="D20" s="22"/>
      <c r="E20" s="22"/>
      <c r="F20" s="23" t="s">
        <v>40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2"/>
      <c r="AH20" s="43">
        <v>2</v>
      </c>
      <c r="AI20" s="44"/>
      <c r="AJ20" s="44"/>
      <c r="AK20" s="44"/>
      <c r="AL20" s="44"/>
      <c r="AM20" s="44"/>
      <c r="AN20" s="44"/>
      <c r="AO20" s="45"/>
      <c r="AP20" s="43">
        <v>27</v>
      </c>
      <c r="AQ20" s="44"/>
      <c r="AR20" s="44"/>
      <c r="AS20" s="44"/>
      <c r="AT20" s="44"/>
      <c r="AU20" s="44"/>
      <c r="AV20" s="44"/>
      <c r="AW20" s="45"/>
      <c r="AX20" s="43">
        <v>1</v>
      </c>
      <c r="AY20" s="44"/>
      <c r="AZ20" s="44"/>
      <c r="BA20" s="44"/>
      <c r="BB20" s="44"/>
      <c r="BC20" s="44"/>
      <c r="BD20" s="44"/>
      <c r="BE20" s="45"/>
      <c r="BF20" s="43">
        <v>2480</v>
      </c>
      <c r="BG20" s="44"/>
      <c r="BH20" s="44"/>
      <c r="BI20" s="44"/>
      <c r="BJ20" s="44"/>
      <c r="BK20" s="44"/>
      <c r="BL20" s="44"/>
      <c r="BM20" s="45"/>
      <c r="BN20" s="43">
        <v>2355</v>
      </c>
      <c r="BO20" s="44"/>
      <c r="BP20" s="44"/>
      <c r="BQ20" s="44"/>
      <c r="BR20" s="44"/>
      <c r="BS20" s="44"/>
      <c r="BT20" s="44"/>
      <c r="BU20" s="45"/>
      <c r="BV20" s="43">
        <v>6000</v>
      </c>
      <c r="BW20" s="44"/>
      <c r="BX20" s="44"/>
      <c r="BY20" s="44"/>
      <c r="BZ20" s="44"/>
      <c r="CA20" s="44"/>
      <c r="CB20" s="44"/>
      <c r="CC20" s="45"/>
      <c r="CD20" s="43">
        <v>22402</v>
      </c>
      <c r="CE20" s="44"/>
      <c r="CF20" s="44"/>
      <c r="CG20" s="44"/>
      <c r="CH20" s="44"/>
      <c r="CI20" s="44"/>
      <c r="CJ20" s="44"/>
      <c r="CK20" s="45"/>
      <c r="CL20" s="43">
        <v>789</v>
      </c>
      <c r="CM20" s="44"/>
      <c r="CN20" s="44"/>
      <c r="CO20" s="44"/>
      <c r="CP20" s="44"/>
      <c r="CQ20" s="44"/>
      <c r="CR20" s="44"/>
      <c r="CS20" s="45"/>
      <c r="CT20" s="43">
        <v>22568</v>
      </c>
      <c r="CU20" s="44"/>
      <c r="CV20" s="44"/>
      <c r="CW20" s="44"/>
      <c r="CX20" s="44"/>
      <c r="CY20" s="44"/>
      <c r="CZ20" s="44"/>
      <c r="DA20" s="44"/>
    </row>
    <row r="21" spans="1:105" s="2" customFormat="1" ht="40.5" customHeight="1">
      <c r="A21" s="22"/>
      <c r="B21" s="22"/>
      <c r="C21" s="22"/>
      <c r="D21" s="22"/>
      <c r="E21" s="22"/>
      <c r="F21" s="46" t="s">
        <v>32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43"/>
      <c r="AI21" s="44"/>
      <c r="AJ21" s="44"/>
      <c r="AK21" s="44"/>
      <c r="AL21" s="44"/>
      <c r="AM21" s="44"/>
      <c r="AN21" s="44"/>
      <c r="AO21" s="45"/>
      <c r="AP21" s="43"/>
      <c r="AQ21" s="44"/>
      <c r="AR21" s="44"/>
      <c r="AS21" s="44"/>
      <c r="AT21" s="44"/>
      <c r="AU21" s="44"/>
      <c r="AV21" s="44"/>
      <c r="AW21" s="45"/>
      <c r="AX21" s="43"/>
      <c r="AY21" s="44"/>
      <c r="AZ21" s="44"/>
      <c r="BA21" s="44"/>
      <c r="BB21" s="44"/>
      <c r="BC21" s="44"/>
      <c r="BD21" s="44"/>
      <c r="BE21" s="45"/>
      <c r="BF21" s="43"/>
      <c r="BG21" s="44"/>
      <c r="BH21" s="44"/>
      <c r="BI21" s="44"/>
      <c r="BJ21" s="44"/>
      <c r="BK21" s="44"/>
      <c r="BL21" s="44"/>
      <c r="BM21" s="45"/>
      <c r="BN21" s="43"/>
      <c r="BO21" s="44"/>
      <c r="BP21" s="44"/>
      <c r="BQ21" s="44"/>
      <c r="BR21" s="44"/>
      <c r="BS21" s="44"/>
      <c r="BT21" s="44"/>
      <c r="BU21" s="45"/>
      <c r="BV21" s="43"/>
      <c r="BW21" s="44"/>
      <c r="BX21" s="44"/>
      <c r="BY21" s="44"/>
      <c r="BZ21" s="44"/>
      <c r="CA21" s="44"/>
      <c r="CB21" s="44"/>
      <c r="CC21" s="45"/>
      <c r="CD21" s="43"/>
      <c r="CE21" s="44"/>
      <c r="CF21" s="44"/>
      <c r="CG21" s="44"/>
      <c r="CH21" s="44"/>
      <c r="CI21" s="44"/>
      <c r="CJ21" s="44"/>
      <c r="CK21" s="45"/>
      <c r="CL21" s="43"/>
      <c r="CM21" s="44"/>
      <c r="CN21" s="44"/>
      <c r="CO21" s="44"/>
      <c r="CP21" s="44"/>
      <c r="CQ21" s="44"/>
      <c r="CR21" s="44"/>
      <c r="CS21" s="45"/>
      <c r="CT21" s="43"/>
      <c r="CU21" s="44"/>
      <c r="CV21" s="44"/>
      <c r="CW21" s="44"/>
      <c r="CX21" s="44"/>
      <c r="CY21" s="44"/>
      <c r="CZ21" s="44"/>
      <c r="DA21" s="44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6" customFormat="1" ht="12.75" customHeight="1">
      <c r="A23" s="50" t="s">
        <v>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</row>
    <row r="24" spans="1:105" s="9" customFormat="1" ht="69" customHeight="1">
      <c r="A24" s="48" t="s">
        <v>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FB17" sqref="FB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36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4" t="s">
        <v>39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7" spans="1:105" s="4" customFormat="1" ht="16.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6.5">
      <c r="A9" s="16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1" spans="1:105" s="2" customFormat="1" ht="30" customHeight="1">
      <c r="A11" s="38" t="s">
        <v>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9" t="s">
        <v>37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1"/>
      <c r="BR11" s="19" t="s">
        <v>38</v>
      </c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2" customFormat="1" ht="30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19" t="s">
        <v>18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19" t="s">
        <v>19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26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BR12" s="19" t="s">
        <v>18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19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1"/>
      <c r="CP12" s="19" t="s">
        <v>26</v>
      </c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15" customHeight="1">
      <c r="A13" s="22" t="s">
        <v>2</v>
      </c>
      <c r="B13" s="22"/>
      <c r="C13" s="22"/>
      <c r="D13" s="22"/>
      <c r="E13" s="22"/>
      <c r="F13" s="23" t="s">
        <v>27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2"/>
      <c r="AH13" s="43">
        <v>10777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5"/>
      <c r="AT13" s="43">
        <v>116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43">
        <v>25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5"/>
      <c r="BR13" s="43">
        <v>139189</v>
      </c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5"/>
      <c r="CD13" s="43">
        <v>1445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5"/>
      <c r="CP13" s="43">
        <v>444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2" customFormat="1" ht="27.75" customHeight="1">
      <c r="A14" s="22"/>
      <c r="B14" s="22"/>
      <c r="C14" s="22"/>
      <c r="D14" s="22"/>
      <c r="E14" s="22"/>
      <c r="F14" s="46" t="s">
        <v>28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3">
        <v>5601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5"/>
      <c r="AT14" s="43">
        <v>2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  <c r="BF14" s="43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5"/>
      <c r="BR14" s="43">
        <v>73959</v>
      </c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5"/>
      <c r="CD14" s="43">
        <v>18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5"/>
      <c r="CP14" s="43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s="2" customFormat="1" ht="15" customHeight="1">
      <c r="A15" s="22" t="s">
        <v>3</v>
      </c>
      <c r="B15" s="22"/>
      <c r="C15" s="22"/>
      <c r="D15" s="22"/>
      <c r="E15" s="22"/>
      <c r="F15" s="23" t="s">
        <v>29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2"/>
      <c r="AH15" s="43">
        <v>1208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/>
      <c r="AT15" s="43">
        <v>84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3">
        <v>16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>
        <v>46042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5"/>
      <c r="CD15" s="43">
        <v>6754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5"/>
      <c r="CP15" s="43">
        <v>1725</v>
      </c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" customFormat="1" ht="27.75" customHeight="1">
      <c r="A16" s="22"/>
      <c r="B16" s="22"/>
      <c r="C16" s="22"/>
      <c r="D16" s="22"/>
      <c r="E16" s="22"/>
      <c r="F16" s="46" t="s">
        <v>30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  <c r="AH16" s="43">
        <v>81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/>
      <c r="AT16" s="43">
        <v>18</v>
      </c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  <c r="BF16" s="43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>
        <v>6797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5"/>
      <c r="CD16" s="43">
        <v>1666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5"/>
      <c r="CP16" s="43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2" customFormat="1" ht="15" customHeight="1">
      <c r="A17" s="22" t="s">
        <v>4</v>
      </c>
      <c r="B17" s="22"/>
      <c r="C17" s="22"/>
      <c r="D17" s="22"/>
      <c r="E17" s="22"/>
      <c r="F17" s="23" t="s">
        <v>31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2"/>
      <c r="AH17" s="43">
        <v>196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5"/>
      <c r="AT17" s="43">
        <v>110</v>
      </c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5"/>
      <c r="BF17" s="43">
        <v>14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5"/>
      <c r="BR17" s="43">
        <v>62131</v>
      </c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5"/>
      <c r="CD17" s="43">
        <v>41202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5"/>
      <c r="CP17" s="43">
        <v>5255</v>
      </c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" customFormat="1" ht="40.5" customHeight="1">
      <c r="A18" s="22"/>
      <c r="B18" s="22"/>
      <c r="C18" s="22"/>
      <c r="D18" s="22"/>
      <c r="E18" s="22"/>
      <c r="F18" s="46" t="s">
        <v>32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  <c r="AH18" s="43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5"/>
      <c r="AT18" s="43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43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5"/>
      <c r="BR18" s="43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5"/>
      <c r="CD18" s="43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5"/>
      <c r="CP18" s="43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" customFormat="1" ht="15" customHeight="1">
      <c r="A19" s="22" t="s">
        <v>33</v>
      </c>
      <c r="B19" s="22"/>
      <c r="C19" s="22"/>
      <c r="D19" s="22"/>
      <c r="E19" s="22"/>
      <c r="F19" s="23" t="s">
        <v>40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42"/>
      <c r="AH19" s="43">
        <v>36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43">
        <v>151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F19" s="43">
        <v>22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>
        <v>151496</v>
      </c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5"/>
      <c r="CD19" s="43">
        <v>560881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5"/>
      <c r="CP19" s="43">
        <v>543419</v>
      </c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s="2" customFormat="1" ht="40.5" customHeight="1">
      <c r="A20" s="22"/>
      <c r="B20" s="22"/>
      <c r="C20" s="22"/>
      <c r="D20" s="22"/>
      <c r="E20" s="22"/>
      <c r="F20" s="46" t="s">
        <v>32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  <c r="AH20" s="43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  <c r="AT20" s="43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F20" s="43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5"/>
      <c r="CD20" s="43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5"/>
      <c r="CP20" s="43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2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105" s="6" customFormat="1" ht="12.75" customHeight="1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</row>
    <row r="23" spans="1:105" s="9" customFormat="1" ht="69" customHeight="1">
      <c r="A23" s="48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</row>
    <row r="24" ht="3" customHeight="1"/>
  </sheetData>
  <sheetProtection/>
  <mergeCells count="79">
    <mergeCell ref="A22:DA22"/>
    <mergeCell ref="A23:DA23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A24"/>
  <sheetViews>
    <sheetView view="pageBreakPreview" zoomScaleSheetLayoutView="100" zoomScalePageLayoutView="0" workbookViewId="0" topLeftCell="A1">
      <selection activeCell="CL17" sqref="CL17:CS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22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4" t="s">
        <v>39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6" ht="15.75">
      <c r="DA6" s="7"/>
    </row>
    <row r="8" spans="1:105" s="4" customFormat="1" ht="16.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16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2" spans="1:105" s="2" customFormat="1" ht="42" customHeight="1">
      <c r="A12" s="38" t="s">
        <v>23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19" t="s">
        <v>41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24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42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30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19" t="s">
        <v>18</v>
      </c>
      <c r="AI13" s="20"/>
      <c r="AJ13" s="20"/>
      <c r="AK13" s="20"/>
      <c r="AL13" s="20"/>
      <c r="AM13" s="20"/>
      <c r="AN13" s="20"/>
      <c r="AO13" s="21"/>
      <c r="AP13" s="19" t="s">
        <v>25</v>
      </c>
      <c r="AQ13" s="20"/>
      <c r="AR13" s="20"/>
      <c r="AS13" s="20"/>
      <c r="AT13" s="20"/>
      <c r="AU13" s="20"/>
      <c r="AV13" s="20"/>
      <c r="AW13" s="21"/>
      <c r="AX13" s="19" t="s">
        <v>26</v>
      </c>
      <c r="AY13" s="20"/>
      <c r="AZ13" s="20"/>
      <c r="BA13" s="20"/>
      <c r="BB13" s="20"/>
      <c r="BC13" s="20"/>
      <c r="BD13" s="20"/>
      <c r="BE13" s="21"/>
      <c r="BF13" s="19" t="s">
        <v>18</v>
      </c>
      <c r="BG13" s="20"/>
      <c r="BH13" s="20"/>
      <c r="BI13" s="20"/>
      <c r="BJ13" s="20"/>
      <c r="BK13" s="20"/>
      <c r="BL13" s="20"/>
      <c r="BM13" s="21"/>
      <c r="BN13" s="19" t="s">
        <v>25</v>
      </c>
      <c r="BO13" s="20"/>
      <c r="BP13" s="20"/>
      <c r="BQ13" s="20"/>
      <c r="BR13" s="20"/>
      <c r="BS13" s="20"/>
      <c r="BT13" s="20"/>
      <c r="BU13" s="21"/>
      <c r="BV13" s="19" t="s">
        <v>26</v>
      </c>
      <c r="BW13" s="20"/>
      <c r="BX13" s="20"/>
      <c r="BY13" s="20"/>
      <c r="BZ13" s="20"/>
      <c r="CA13" s="20"/>
      <c r="CB13" s="20"/>
      <c r="CC13" s="21"/>
      <c r="CD13" s="19" t="s">
        <v>18</v>
      </c>
      <c r="CE13" s="20"/>
      <c r="CF13" s="20"/>
      <c r="CG13" s="20"/>
      <c r="CH13" s="20"/>
      <c r="CI13" s="20"/>
      <c r="CJ13" s="20"/>
      <c r="CK13" s="21"/>
      <c r="CL13" s="19" t="s">
        <v>25</v>
      </c>
      <c r="CM13" s="20"/>
      <c r="CN13" s="20"/>
      <c r="CO13" s="20"/>
      <c r="CP13" s="20"/>
      <c r="CQ13" s="20"/>
      <c r="CR13" s="20"/>
      <c r="CS13" s="21"/>
      <c r="CT13" s="19" t="s">
        <v>26</v>
      </c>
      <c r="CU13" s="20"/>
      <c r="CV13" s="20"/>
      <c r="CW13" s="20"/>
      <c r="CX13" s="20"/>
      <c r="CY13" s="20"/>
      <c r="CZ13" s="20"/>
      <c r="DA13" s="20"/>
    </row>
    <row r="14" spans="1:105" s="2" customFormat="1" ht="42.75" customHeight="1">
      <c r="A14" s="22" t="s">
        <v>2</v>
      </c>
      <c r="B14" s="22"/>
      <c r="C14" s="22"/>
      <c r="D14" s="22"/>
      <c r="E14" s="22"/>
      <c r="F14" s="23" t="s">
        <v>27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2"/>
      <c r="AH14" s="43">
        <v>2299</v>
      </c>
      <c r="AI14" s="44"/>
      <c r="AJ14" s="44"/>
      <c r="AK14" s="44"/>
      <c r="AL14" s="44"/>
      <c r="AM14" s="44"/>
      <c r="AN14" s="44"/>
      <c r="AO14" s="45"/>
      <c r="AP14" s="43">
        <v>3</v>
      </c>
      <c r="AQ14" s="44"/>
      <c r="AR14" s="44"/>
      <c r="AS14" s="44"/>
      <c r="AT14" s="44"/>
      <c r="AU14" s="44"/>
      <c r="AV14" s="44"/>
      <c r="AW14" s="45"/>
      <c r="AX14" s="43"/>
      <c r="AY14" s="44"/>
      <c r="AZ14" s="44"/>
      <c r="BA14" s="44"/>
      <c r="BB14" s="44"/>
      <c r="BC14" s="44"/>
      <c r="BD14" s="44"/>
      <c r="BE14" s="45"/>
      <c r="BF14" s="43">
        <v>27600</v>
      </c>
      <c r="BG14" s="44"/>
      <c r="BH14" s="44"/>
      <c r="BI14" s="44"/>
      <c r="BJ14" s="44"/>
      <c r="BK14" s="44"/>
      <c r="BL14" s="44"/>
      <c r="BM14" s="45"/>
      <c r="BN14" s="43">
        <v>35</v>
      </c>
      <c r="BO14" s="44"/>
      <c r="BP14" s="44"/>
      <c r="BQ14" s="44"/>
      <c r="BR14" s="44"/>
      <c r="BS14" s="44"/>
      <c r="BT14" s="44"/>
      <c r="BU14" s="45"/>
      <c r="BV14" s="43"/>
      <c r="BW14" s="44"/>
      <c r="BX14" s="44"/>
      <c r="BY14" s="44"/>
      <c r="BZ14" s="44"/>
      <c r="CA14" s="44"/>
      <c r="CB14" s="44"/>
      <c r="CC14" s="45"/>
      <c r="CD14" s="43">
        <v>101628</v>
      </c>
      <c r="CE14" s="44"/>
      <c r="CF14" s="44"/>
      <c r="CG14" s="44"/>
      <c r="CH14" s="44"/>
      <c r="CI14" s="44"/>
      <c r="CJ14" s="44"/>
      <c r="CK14" s="45"/>
      <c r="CL14" s="43">
        <v>560</v>
      </c>
      <c r="CM14" s="44"/>
      <c r="CN14" s="44"/>
      <c r="CO14" s="44"/>
      <c r="CP14" s="44"/>
      <c r="CQ14" s="44"/>
      <c r="CR14" s="44"/>
      <c r="CS14" s="45"/>
      <c r="CT14" s="43"/>
      <c r="CU14" s="44"/>
      <c r="CV14" s="44"/>
      <c r="CW14" s="44"/>
      <c r="CX14" s="44"/>
      <c r="CY14" s="44"/>
      <c r="CZ14" s="44"/>
      <c r="DA14" s="44"/>
    </row>
    <row r="15" spans="1:105" s="2" customFormat="1" ht="43.5" customHeight="1">
      <c r="A15" s="22"/>
      <c r="B15" s="22"/>
      <c r="C15" s="22"/>
      <c r="D15" s="22"/>
      <c r="E15" s="22"/>
      <c r="F15" s="46" t="s">
        <v>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  <c r="AH15" s="43">
        <v>19929</v>
      </c>
      <c r="AI15" s="44"/>
      <c r="AJ15" s="44"/>
      <c r="AK15" s="44"/>
      <c r="AL15" s="44"/>
      <c r="AM15" s="44"/>
      <c r="AN15" s="44"/>
      <c r="AO15" s="45"/>
      <c r="AP15" s="43"/>
      <c r="AQ15" s="44"/>
      <c r="AR15" s="44"/>
      <c r="AS15" s="44"/>
      <c r="AT15" s="44"/>
      <c r="AU15" s="44"/>
      <c r="AV15" s="44"/>
      <c r="AW15" s="45"/>
      <c r="AX15" s="43"/>
      <c r="AY15" s="44"/>
      <c r="AZ15" s="44"/>
      <c r="BA15" s="44"/>
      <c r="BB15" s="44"/>
      <c r="BC15" s="44"/>
      <c r="BD15" s="44"/>
      <c r="BE15" s="45"/>
      <c r="BF15" s="43">
        <v>24209</v>
      </c>
      <c r="BG15" s="44"/>
      <c r="BH15" s="44"/>
      <c r="BI15" s="44"/>
      <c r="BJ15" s="44"/>
      <c r="BK15" s="44"/>
      <c r="BL15" s="44"/>
      <c r="BM15" s="45"/>
      <c r="BN15" s="43"/>
      <c r="BO15" s="44"/>
      <c r="BP15" s="44"/>
      <c r="BQ15" s="44"/>
      <c r="BR15" s="44"/>
      <c r="BS15" s="44"/>
      <c r="BT15" s="44"/>
      <c r="BU15" s="45"/>
      <c r="BV15" s="43"/>
      <c r="BW15" s="44"/>
      <c r="BX15" s="44"/>
      <c r="BY15" s="44"/>
      <c r="BZ15" s="44"/>
      <c r="CA15" s="44"/>
      <c r="CB15" s="44"/>
      <c r="CC15" s="45"/>
      <c r="CD15" s="43">
        <v>77399</v>
      </c>
      <c r="CE15" s="44"/>
      <c r="CF15" s="44"/>
      <c r="CG15" s="44"/>
      <c r="CH15" s="44"/>
      <c r="CI15" s="44"/>
      <c r="CJ15" s="44"/>
      <c r="CK15" s="45"/>
      <c r="CL15" s="43"/>
      <c r="CM15" s="44"/>
      <c r="CN15" s="44"/>
      <c r="CO15" s="44"/>
      <c r="CP15" s="44"/>
      <c r="CQ15" s="44"/>
      <c r="CR15" s="44"/>
      <c r="CS15" s="45"/>
      <c r="CT15" s="43"/>
      <c r="CU15" s="44"/>
      <c r="CV15" s="44"/>
      <c r="CW15" s="44"/>
      <c r="CX15" s="44"/>
      <c r="CY15" s="44"/>
      <c r="CZ15" s="44"/>
      <c r="DA15" s="44"/>
    </row>
    <row r="16" spans="1:105" s="2" customFormat="1" ht="41.25" customHeight="1">
      <c r="A16" s="22" t="s">
        <v>3</v>
      </c>
      <c r="B16" s="22"/>
      <c r="C16" s="22"/>
      <c r="D16" s="22"/>
      <c r="E16" s="22"/>
      <c r="F16" s="23" t="s">
        <v>29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2"/>
      <c r="AH16" s="43">
        <v>412</v>
      </c>
      <c r="AI16" s="44"/>
      <c r="AJ16" s="44"/>
      <c r="AK16" s="44"/>
      <c r="AL16" s="44"/>
      <c r="AM16" s="44"/>
      <c r="AN16" s="44"/>
      <c r="AO16" s="45"/>
      <c r="AP16" s="43">
        <v>20</v>
      </c>
      <c r="AQ16" s="44"/>
      <c r="AR16" s="44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4"/>
      <c r="BD16" s="44"/>
      <c r="BE16" s="45"/>
      <c r="BF16" s="43">
        <v>15200</v>
      </c>
      <c r="BG16" s="44"/>
      <c r="BH16" s="44"/>
      <c r="BI16" s="44"/>
      <c r="BJ16" s="44"/>
      <c r="BK16" s="44"/>
      <c r="BL16" s="44"/>
      <c r="BM16" s="45"/>
      <c r="BN16" s="43">
        <v>2112</v>
      </c>
      <c r="BO16" s="44"/>
      <c r="BP16" s="44"/>
      <c r="BQ16" s="44"/>
      <c r="BR16" s="44"/>
      <c r="BS16" s="44"/>
      <c r="BT16" s="44"/>
      <c r="BU16" s="45"/>
      <c r="BV16" s="43"/>
      <c r="BW16" s="44"/>
      <c r="BX16" s="44"/>
      <c r="BY16" s="44"/>
      <c r="BZ16" s="44"/>
      <c r="CA16" s="44"/>
      <c r="CB16" s="44"/>
      <c r="CC16" s="45"/>
      <c r="CD16" s="43">
        <v>34901</v>
      </c>
      <c r="CE16" s="44"/>
      <c r="CF16" s="44"/>
      <c r="CG16" s="44"/>
      <c r="CH16" s="44"/>
      <c r="CI16" s="44"/>
      <c r="CJ16" s="44"/>
      <c r="CK16" s="45"/>
      <c r="CL16" s="43">
        <v>6593</v>
      </c>
      <c r="CM16" s="44"/>
      <c r="CN16" s="44"/>
      <c r="CO16" s="44"/>
      <c r="CP16" s="44"/>
      <c r="CQ16" s="44"/>
      <c r="CR16" s="44"/>
      <c r="CS16" s="45"/>
      <c r="CT16" s="43"/>
      <c r="CU16" s="44"/>
      <c r="CV16" s="44"/>
      <c r="CW16" s="44"/>
      <c r="CX16" s="44"/>
      <c r="CY16" s="44"/>
      <c r="CZ16" s="44"/>
      <c r="DA16" s="44"/>
    </row>
    <row r="17" spans="1:105" s="2" customFormat="1" ht="41.25" customHeight="1">
      <c r="A17" s="22"/>
      <c r="B17" s="22"/>
      <c r="C17" s="22"/>
      <c r="D17" s="22"/>
      <c r="E17" s="22"/>
      <c r="F17" s="46" t="s">
        <v>30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3"/>
      <c r="AI17" s="44"/>
      <c r="AJ17" s="44"/>
      <c r="AK17" s="44"/>
      <c r="AL17" s="44"/>
      <c r="AM17" s="44"/>
      <c r="AN17" s="44"/>
      <c r="AO17" s="45"/>
      <c r="AP17" s="43"/>
      <c r="AQ17" s="44"/>
      <c r="AR17" s="44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4"/>
      <c r="BD17" s="44"/>
      <c r="BE17" s="45"/>
      <c r="BF17" s="43"/>
      <c r="BG17" s="44"/>
      <c r="BH17" s="44"/>
      <c r="BI17" s="44"/>
      <c r="BJ17" s="44"/>
      <c r="BK17" s="44"/>
      <c r="BL17" s="44"/>
      <c r="BM17" s="45"/>
      <c r="BN17" s="43"/>
      <c r="BO17" s="44"/>
      <c r="BP17" s="44"/>
      <c r="BQ17" s="44"/>
      <c r="BR17" s="44"/>
      <c r="BS17" s="44"/>
      <c r="BT17" s="44"/>
      <c r="BU17" s="45"/>
      <c r="BV17" s="43"/>
      <c r="BW17" s="44"/>
      <c r="BX17" s="44"/>
      <c r="BY17" s="44"/>
      <c r="BZ17" s="44"/>
      <c r="CA17" s="44"/>
      <c r="CB17" s="44"/>
      <c r="CC17" s="45"/>
      <c r="CD17" s="43"/>
      <c r="CE17" s="44"/>
      <c r="CF17" s="44"/>
      <c r="CG17" s="44"/>
      <c r="CH17" s="44"/>
      <c r="CI17" s="44"/>
      <c r="CJ17" s="44"/>
      <c r="CK17" s="45"/>
      <c r="CL17" s="43"/>
      <c r="CM17" s="44"/>
      <c r="CN17" s="44"/>
      <c r="CO17" s="44"/>
      <c r="CP17" s="44"/>
      <c r="CQ17" s="44"/>
      <c r="CR17" s="44"/>
      <c r="CS17" s="45"/>
      <c r="CT17" s="43"/>
      <c r="CU17" s="44"/>
      <c r="CV17" s="44"/>
      <c r="CW17" s="44"/>
      <c r="CX17" s="44"/>
      <c r="CY17" s="44"/>
      <c r="CZ17" s="44"/>
      <c r="DA17" s="44"/>
    </row>
    <row r="18" spans="1:105" s="2" customFormat="1" ht="45" customHeight="1">
      <c r="A18" s="22" t="s">
        <v>4</v>
      </c>
      <c r="B18" s="22"/>
      <c r="C18" s="22"/>
      <c r="D18" s="22"/>
      <c r="E18" s="22"/>
      <c r="F18" s="23" t="s">
        <v>31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42"/>
      <c r="AH18" s="43">
        <v>18</v>
      </c>
      <c r="AI18" s="44"/>
      <c r="AJ18" s="44"/>
      <c r="AK18" s="44"/>
      <c r="AL18" s="44"/>
      <c r="AM18" s="44"/>
      <c r="AN18" s="44"/>
      <c r="AO18" s="45"/>
      <c r="AP18" s="43">
        <v>19</v>
      </c>
      <c r="AQ18" s="44"/>
      <c r="AR18" s="44"/>
      <c r="AS18" s="44"/>
      <c r="AT18" s="44"/>
      <c r="AU18" s="44"/>
      <c r="AV18" s="44"/>
      <c r="AW18" s="45"/>
      <c r="AX18" s="43">
        <v>1</v>
      </c>
      <c r="AY18" s="44"/>
      <c r="AZ18" s="44"/>
      <c r="BA18" s="44"/>
      <c r="BB18" s="44"/>
      <c r="BC18" s="44"/>
      <c r="BD18" s="44"/>
      <c r="BE18" s="45"/>
      <c r="BF18" s="43">
        <v>5171</v>
      </c>
      <c r="BG18" s="44"/>
      <c r="BH18" s="44"/>
      <c r="BI18" s="44"/>
      <c r="BJ18" s="44"/>
      <c r="BK18" s="44"/>
      <c r="BL18" s="44"/>
      <c r="BM18" s="45"/>
      <c r="BN18" s="43">
        <v>6619</v>
      </c>
      <c r="BO18" s="44"/>
      <c r="BP18" s="44"/>
      <c r="BQ18" s="44"/>
      <c r="BR18" s="44"/>
      <c r="BS18" s="44"/>
      <c r="BT18" s="44"/>
      <c r="BU18" s="45"/>
      <c r="BV18" s="43">
        <v>617</v>
      </c>
      <c r="BW18" s="44"/>
      <c r="BX18" s="44"/>
      <c r="BY18" s="44"/>
      <c r="BZ18" s="44"/>
      <c r="CA18" s="44"/>
      <c r="CB18" s="44"/>
      <c r="CC18" s="45"/>
      <c r="CD18" s="43">
        <v>65049</v>
      </c>
      <c r="CE18" s="44"/>
      <c r="CF18" s="44"/>
      <c r="CG18" s="44"/>
      <c r="CH18" s="44"/>
      <c r="CI18" s="44"/>
      <c r="CJ18" s="44"/>
      <c r="CK18" s="45"/>
      <c r="CL18" s="43">
        <v>8301</v>
      </c>
      <c r="CM18" s="44"/>
      <c r="CN18" s="44"/>
      <c r="CO18" s="44"/>
      <c r="CP18" s="44"/>
      <c r="CQ18" s="44"/>
      <c r="CR18" s="44"/>
      <c r="CS18" s="45"/>
      <c r="CT18" s="43">
        <v>33</v>
      </c>
      <c r="CU18" s="44"/>
      <c r="CV18" s="44"/>
      <c r="CW18" s="44"/>
      <c r="CX18" s="44"/>
      <c r="CY18" s="44"/>
      <c r="CZ18" s="44"/>
      <c r="DA18" s="44"/>
    </row>
    <row r="19" spans="1:105" s="2" customFormat="1" ht="40.5" customHeight="1">
      <c r="A19" s="22"/>
      <c r="B19" s="22"/>
      <c r="C19" s="22"/>
      <c r="D19" s="22"/>
      <c r="E19" s="22"/>
      <c r="F19" s="46" t="s">
        <v>32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  <c r="AH19" s="43">
        <v>0</v>
      </c>
      <c r="AI19" s="44"/>
      <c r="AJ19" s="44"/>
      <c r="AK19" s="44"/>
      <c r="AL19" s="44"/>
      <c r="AM19" s="44"/>
      <c r="AN19" s="44"/>
      <c r="AO19" s="45"/>
      <c r="AP19" s="43">
        <v>0</v>
      </c>
      <c r="AQ19" s="44"/>
      <c r="AR19" s="44"/>
      <c r="AS19" s="44"/>
      <c r="AT19" s="44"/>
      <c r="AU19" s="44"/>
      <c r="AV19" s="44"/>
      <c r="AW19" s="45"/>
      <c r="AX19" s="43">
        <v>0</v>
      </c>
      <c r="AY19" s="44"/>
      <c r="AZ19" s="44"/>
      <c r="BA19" s="44"/>
      <c r="BB19" s="44"/>
      <c r="BC19" s="44"/>
      <c r="BD19" s="44"/>
      <c r="BE19" s="45"/>
      <c r="BF19" s="43">
        <v>0</v>
      </c>
      <c r="BG19" s="44"/>
      <c r="BH19" s="44"/>
      <c r="BI19" s="44"/>
      <c r="BJ19" s="44"/>
      <c r="BK19" s="44"/>
      <c r="BL19" s="44"/>
      <c r="BM19" s="45"/>
      <c r="BN19" s="43">
        <v>0</v>
      </c>
      <c r="BO19" s="44"/>
      <c r="BP19" s="44"/>
      <c r="BQ19" s="44"/>
      <c r="BR19" s="44"/>
      <c r="BS19" s="44"/>
      <c r="BT19" s="44"/>
      <c r="BU19" s="45"/>
      <c r="BV19" s="43">
        <v>0</v>
      </c>
      <c r="BW19" s="44"/>
      <c r="BX19" s="44"/>
      <c r="BY19" s="44"/>
      <c r="BZ19" s="44"/>
      <c r="CA19" s="44"/>
      <c r="CB19" s="44"/>
      <c r="CC19" s="45"/>
      <c r="CD19" s="43">
        <v>0</v>
      </c>
      <c r="CE19" s="44"/>
      <c r="CF19" s="44"/>
      <c r="CG19" s="44"/>
      <c r="CH19" s="44"/>
      <c r="CI19" s="44"/>
      <c r="CJ19" s="44"/>
      <c r="CK19" s="45"/>
      <c r="CL19" s="43">
        <v>0</v>
      </c>
      <c r="CM19" s="44"/>
      <c r="CN19" s="44"/>
      <c r="CO19" s="44"/>
      <c r="CP19" s="44"/>
      <c r="CQ19" s="44"/>
      <c r="CR19" s="44"/>
      <c r="CS19" s="45"/>
      <c r="CT19" s="43">
        <v>0</v>
      </c>
      <c r="CU19" s="44"/>
      <c r="CV19" s="44"/>
      <c r="CW19" s="44"/>
      <c r="CX19" s="44"/>
      <c r="CY19" s="44"/>
      <c r="CZ19" s="44"/>
      <c r="DA19" s="45"/>
    </row>
    <row r="20" spans="1:105" s="2" customFormat="1" ht="49.5" customHeight="1">
      <c r="A20" s="22" t="s">
        <v>33</v>
      </c>
      <c r="B20" s="22"/>
      <c r="C20" s="22"/>
      <c r="D20" s="22"/>
      <c r="E20" s="22"/>
      <c r="F20" s="23" t="s">
        <v>40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42"/>
      <c r="AH20" s="43">
        <v>5</v>
      </c>
      <c r="AI20" s="44"/>
      <c r="AJ20" s="44"/>
      <c r="AK20" s="44"/>
      <c r="AL20" s="44"/>
      <c r="AM20" s="44"/>
      <c r="AN20" s="44"/>
      <c r="AO20" s="45"/>
      <c r="AP20" s="43">
        <v>40</v>
      </c>
      <c r="AQ20" s="44"/>
      <c r="AR20" s="44"/>
      <c r="AS20" s="44"/>
      <c r="AT20" s="44"/>
      <c r="AU20" s="44"/>
      <c r="AV20" s="44"/>
      <c r="AW20" s="45"/>
      <c r="AX20" s="43"/>
      <c r="AY20" s="44"/>
      <c r="AZ20" s="44"/>
      <c r="BA20" s="44"/>
      <c r="BB20" s="44"/>
      <c r="BC20" s="44"/>
      <c r="BD20" s="44"/>
      <c r="BE20" s="45"/>
      <c r="BF20" s="43">
        <v>6710</v>
      </c>
      <c r="BG20" s="44"/>
      <c r="BH20" s="44"/>
      <c r="BI20" s="44"/>
      <c r="BJ20" s="44"/>
      <c r="BK20" s="44"/>
      <c r="BL20" s="44"/>
      <c r="BM20" s="45"/>
      <c r="BN20" s="43">
        <v>97505</v>
      </c>
      <c r="BO20" s="44"/>
      <c r="BP20" s="44"/>
      <c r="BQ20" s="44"/>
      <c r="BR20" s="44"/>
      <c r="BS20" s="44"/>
      <c r="BT20" s="44"/>
      <c r="BU20" s="45"/>
      <c r="BV20" s="43"/>
      <c r="BW20" s="44"/>
      <c r="BX20" s="44"/>
      <c r="BY20" s="44"/>
      <c r="BZ20" s="44"/>
      <c r="CA20" s="44"/>
      <c r="CB20" s="44"/>
      <c r="CC20" s="45"/>
      <c r="CD20" s="43">
        <v>213122</v>
      </c>
      <c r="CE20" s="44"/>
      <c r="CF20" s="44"/>
      <c r="CG20" s="44"/>
      <c r="CH20" s="44"/>
      <c r="CI20" s="44"/>
      <c r="CJ20" s="44"/>
      <c r="CK20" s="45"/>
      <c r="CL20" s="43">
        <v>939777</v>
      </c>
      <c r="CM20" s="44"/>
      <c r="CN20" s="44"/>
      <c r="CO20" s="44"/>
      <c r="CP20" s="44"/>
      <c r="CQ20" s="44"/>
      <c r="CR20" s="44"/>
      <c r="CS20" s="45"/>
      <c r="CT20" s="43"/>
      <c r="CU20" s="44"/>
      <c r="CV20" s="44"/>
      <c r="CW20" s="44"/>
      <c r="CX20" s="44"/>
      <c r="CY20" s="44"/>
      <c r="CZ20" s="44"/>
      <c r="DA20" s="44"/>
    </row>
    <row r="21" spans="1:105" s="2" customFormat="1" ht="40.5" customHeight="1">
      <c r="A21" s="22"/>
      <c r="B21" s="22"/>
      <c r="C21" s="22"/>
      <c r="D21" s="22"/>
      <c r="E21" s="22"/>
      <c r="F21" s="46" t="s">
        <v>32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43">
        <v>0</v>
      </c>
      <c r="AI21" s="44"/>
      <c r="AJ21" s="44"/>
      <c r="AK21" s="44"/>
      <c r="AL21" s="44"/>
      <c r="AM21" s="44"/>
      <c r="AN21" s="44"/>
      <c r="AO21" s="45"/>
      <c r="AP21" s="43">
        <v>0</v>
      </c>
      <c r="AQ21" s="44"/>
      <c r="AR21" s="44"/>
      <c r="AS21" s="44"/>
      <c r="AT21" s="44"/>
      <c r="AU21" s="44"/>
      <c r="AV21" s="44"/>
      <c r="AW21" s="45"/>
      <c r="AX21" s="43">
        <v>0</v>
      </c>
      <c r="AY21" s="44"/>
      <c r="AZ21" s="44"/>
      <c r="BA21" s="44"/>
      <c r="BB21" s="44"/>
      <c r="BC21" s="44"/>
      <c r="BD21" s="44"/>
      <c r="BE21" s="45"/>
      <c r="BF21" s="43">
        <v>0</v>
      </c>
      <c r="BG21" s="44"/>
      <c r="BH21" s="44"/>
      <c r="BI21" s="44"/>
      <c r="BJ21" s="44"/>
      <c r="BK21" s="44"/>
      <c r="BL21" s="44"/>
      <c r="BM21" s="45"/>
      <c r="BN21" s="43">
        <v>0</v>
      </c>
      <c r="BO21" s="44"/>
      <c r="BP21" s="44"/>
      <c r="BQ21" s="44"/>
      <c r="BR21" s="44"/>
      <c r="BS21" s="44"/>
      <c r="BT21" s="44"/>
      <c r="BU21" s="45"/>
      <c r="BV21" s="43">
        <v>0</v>
      </c>
      <c r="BW21" s="44"/>
      <c r="BX21" s="44"/>
      <c r="BY21" s="44"/>
      <c r="BZ21" s="44"/>
      <c r="CA21" s="44"/>
      <c r="CB21" s="44"/>
      <c r="CC21" s="45"/>
      <c r="CD21" s="43">
        <v>0</v>
      </c>
      <c r="CE21" s="44"/>
      <c r="CF21" s="44"/>
      <c r="CG21" s="44"/>
      <c r="CH21" s="44"/>
      <c r="CI21" s="44"/>
      <c r="CJ21" s="44"/>
      <c r="CK21" s="45"/>
      <c r="CL21" s="43">
        <v>0</v>
      </c>
      <c r="CM21" s="44"/>
      <c r="CN21" s="44"/>
      <c r="CO21" s="44"/>
      <c r="CP21" s="44"/>
      <c r="CQ21" s="44"/>
      <c r="CR21" s="44"/>
      <c r="CS21" s="45"/>
      <c r="CT21" s="43">
        <v>0</v>
      </c>
      <c r="CU21" s="44"/>
      <c r="CV21" s="44"/>
      <c r="CW21" s="44"/>
      <c r="CX21" s="44"/>
      <c r="CY21" s="44"/>
      <c r="CZ21" s="44"/>
      <c r="DA21" s="45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6" customFormat="1" ht="12.75" customHeight="1">
      <c r="A23" s="50" t="s">
        <v>34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</row>
    <row r="24" spans="1:105" s="9" customFormat="1" ht="69" customHeight="1">
      <c r="A24" s="48" t="s">
        <v>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A23"/>
  <sheetViews>
    <sheetView view="pageBreakPreview" zoomScaleSheetLayoutView="100" zoomScalePageLayoutView="0" workbookViewId="0" topLeftCell="A1">
      <selection activeCell="CP19" sqref="CP19:DA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36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4" t="s">
        <v>39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7" spans="1:105" s="4" customFormat="1" ht="16.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6.5">
      <c r="A9" s="16" t="s">
        <v>49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1" spans="1:105" s="2" customFormat="1" ht="30" customHeight="1">
      <c r="A11" s="38" t="s">
        <v>23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9" t="s">
        <v>37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1"/>
      <c r="BR11" s="19" t="s">
        <v>38</v>
      </c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2" customFormat="1" ht="30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19" t="s">
        <v>18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  <c r="AT12" s="19" t="s">
        <v>19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19" t="s">
        <v>26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BR12" s="19" t="s">
        <v>18</v>
      </c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9" t="s">
        <v>19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1"/>
      <c r="CP12" s="19" t="s">
        <v>26</v>
      </c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2" customFormat="1" ht="42.75" customHeight="1">
      <c r="A13" s="22" t="s">
        <v>2</v>
      </c>
      <c r="B13" s="22"/>
      <c r="C13" s="22"/>
      <c r="D13" s="22"/>
      <c r="E13" s="22"/>
      <c r="F13" s="23" t="s">
        <v>27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42"/>
      <c r="AH13" s="43">
        <v>4088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5"/>
      <c r="AT13" s="43">
        <v>55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43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5"/>
      <c r="BR13" s="43">
        <v>49814</v>
      </c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5"/>
      <c r="CD13" s="43">
        <v>618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5"/>
      <c r="CP13" s="43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2" customFormat="1" ht="48" customHeight="1">
      <c r="A14" s="22"/>
      <c r="B14" s="22"/>
      <c r="C14" s="22"/>
      <c r="D14" s="22"/>
      <c r="E14" s="22"/>
      <c r="F14" s="46" t="s">
        <v>28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3">
        <v>2202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5"/>
      <c r="AT14" s="43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5"/>
      <c r="BF14" s="43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5"/>
      <c r="BR14" s="43">
        <v>26743</v>
      </c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5"/>
      <c r="CD14" s="43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5"/>
      <c r="CP14" s="43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s="2" customFormat="1" ht="51" customHeight="1">
      <c r="A15" s="22" t="s">
        <v>3</v>
      </c>
      <c r="B15" s="22"/>
      <c r="C15" s="22"/>
      <c r="D15" s="22"/>
      <c r="E15" s="22"/>
      <c r="F15" s="23" t="s">
        <v>29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2"/>
      <c r="AH15" s="43">
        <v>920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/>
      <c r="AT15" s="43">
        <v>48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3">
        <v>11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>
        <v>37742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5"/>
      <c r="CD15" s="43">
        <v>4299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5"/>
      <c r="CP15" s="43">
        <v>533</v>
      </c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" customFormat="1" ht="49.5" customHeight="1">
      <c r="A16" s="22"/>
      <c r="B16" s="22"/>
      <c r="C16" s="22"/>
      <c r="D16" s="22"/>
      <c r="E16" s="22"/>
      <c r="F16" s="46" t="s">
        <v>30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  <c r="AH16" s="43">
        <v>13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/>
      <c r="AT16" s="43">
        <v>4</v>
      </c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  <c r="BF16" s="43">
        <v>1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>
        <v>884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5"/>
      <c r="CD16" s="43">
        <v>409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5"/>
      <c r="CP16" s="43">
        <v>195</v>
      </c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2" customFormat="1" ht="48" customHeight="1">
      <c r="A17" s="22" t="s">
        <v>4</v>
      </c>
      <c r="B17" s="22"/>
      <c r="C17" s="22"/>
      <c r="D17" s="22"/>
      <c r="E17" s="22"/>
      <c r="F17" s="23" t="s">
        <v>31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2"/>
      <c r="AH17" s="43">
        <v>87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5"/>
      <c r="AT17" s="43">
        <v>67</v>
      </c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5"/>
      <c r="BF17" s="43">
        <v>2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5"/>
      <c r="BR17" s="43">
        <v>26312</v>
      </c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5"/>
      <c r="CD17" s="43">
        <v>24993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5"/>
      <c r="CP17" s="43">
        <v>775</v>
      </c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" customFormat="1" ht="40.5" customHeight="1">
      <c r="A18" s="22"/>
      <c r="B18" s="22"/>
      <c r="C18" s="22"/>
      <c r="D18" s="22"/>
      <c r="E18" s="22"/>
      <c r="F18" s="46" t="s">
        <v>32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  <c r="AH18" s="43">
        <v>0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5"/>
      <c r="AT18" s="43">
        <v>0</v>
      </c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43">
        <v>0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5"/>
      <c r="BR18" s="43">
        <v>0</v>
      </c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5"/>
      <c r="CD18" s="43">
        <v>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5"/>
      <c r="CP18" s="43">
        <v>0</v>
      </c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" customFormat="1" ht="47.25" customHeight="1">
      <c r="A19" s="22" t="s">
        <v>33</v>
      </c>
      <c r="B19" s="22"/>
      <c r="C19" s="22"/>
      <c r="D19" s="22"/>
      <c r="E19" s="22"/>
      <c r="F19" s="23" t="s">
        <v>40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42"/>
      <c r="AH19" s="43">
        <v>45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43">
        <v>182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F19" s="43">
        <v>1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>
        <v>113116</v>
      </c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5"/>
      <c r="CD19" s="43">
        <v>635830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5"/>
      <c r="CP19" s="43">
        <v>20933</v>
      </c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s="2" customFormat="1" ht="40.5" customHeight="1">
      <c r="A20" s="22"/>
      <c r="B20" s="22"/>
      <c r="C20" s="22"/>
      <c r="D20" s="22"/>
      <c r="E20" s="22"/>
      <c r="F20" s="46" t="s">
        <v>32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  <c r="AH20" s="43">
        <v>0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  <c r="AT20" s="43">
        <v>0</v>
      </c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F20" s="43">
        <v>0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>
        <v>0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5"/>
      <c r="CD20" s="43">
        <v>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5"/>
      <c r="CP20" s="43">
        <v>0</v>
      </c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2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105" s="6" customFormat="1" ht="12.75" customHeight="1">
      <c r="A22" s="50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</row>
    <row r="23" spans="1:105" s="9" customFormat="1" ht="69" customHeight="1">
      <c r="A23" s="48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</row>
    <row r="24" ht="3" customHeight="1"/>
  </sheetData>
  <sheetProtection/>
  <mergeCells count="79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A22:DA22"/>
    <mergeCell ref="A23:DA23"/>
    <mergeCell ref="CD19:CO19"/>
    <mergeCell ref="CP19:DA19"/>
    <mergeCell ref="A20:E20"/>
    <mergeCell ref="F20:AG20"/>
    <mergeCell ref="AH20:AS20"/>
    <mergeCell ref="AT20:BE20"/>
    <mergeCell ref="BF20:BQ20"/>
    <mergeCell ref="BR20:CC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С. Гринцевич</cp:lastModifiedBy>
  <cp:lastPrinted>2023-08-09T03:04:51Z</cp:lastPrinted>
  <dcterms:created xsi:type="dcterms:W3CDTF">2011-01-11T10:25:48Z</dcterms:created>
  <dcterms:modified xsi:type="dcterms:W3CDTF">2023-09-22T01:11:36Z</dcterms:modified>
  <cp:category/>
  <cp:version/>
  <cp:contentType/>
  <cp:contentStatus/>
</cp:coreProperties>
</file>