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unin_vn\Documents\_2020_Закупка 10601-КС-КС ПИР СМР-2020-ДРСК\Закупка 10602-КС-КС ПИР СМР-2020-ДРСК - (Сунцай, Шидогуб)\На закупку\"/>
    </mc:Choice>
  </mc:AlternateContent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9" i="1"/>
  <c r="O9" i="1"/>
  <c r="P9" i="1" s="1"/>
  <c r="L9" i="1"/>
  <c r="J9" i="1"/>
  <c r="G9" i="1"/>
  <c r="P10" i="1" l="1"/>
  <c r="P11" i="1" s="1"/>
  <c r="P12" i="1" s="1"/>
  <c r="G11" i="1" l="1"/>
  <c r="G12" i="1" s="1"/>
  <c r="F3" i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<sst xmlns="http://schemas.openxmlformats.org/spreadsheetml/2006/main" count="31" uniqueCount="24">
  <si>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</si>
  <si>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</si>
  <si>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</si>
  <si>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</si>
  <si>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</si>
  <si>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</si>
  <si>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</si>
  <si>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</si>
  <si>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</si>
  <si>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</si>
  <si>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</si>
  <si>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</si>
  <si>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</si>
  <si>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</si>
  <si>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</si>
  <si>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</si>
  <si>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</si>
  <si>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</si>
  <si>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</si>
  <si>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</si>
  <si>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</si>
  <si>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</si>
  <si>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</si>
  <si>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(Сунцай А.А., Шидогуб О.Ю.)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</si>
</sst>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26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6.71093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0" t="s">
        <v>12</v>
      </c>
      <c r="C3" s="41"/>
      <c r="D3" s="41"/>
      <c r="E3" s="42"/>
      <c r="F3" s="37">
        <f>G10</f>
        <v>5876479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9" t="s">
        <v>14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13</v>
      </c>
      <c r="C7" s="51"/>
      <c r="D7" s="52"/>
      <c r="E7" s="52"/>
      <c r="F7" s="53"/>
      <c r="G7" s="54"/>
      <c r="H7" s="5"/>
      <c r="I7" s="40" t="s">
        <v>4</v>
      </c>
      <c r="J7" s="41"/>
      <c r="K7" s="41"/>
      <c r="L7" s="41"/>
      <c r="M7" s="41"/>
      <c r="N7" s="41"/>
      <c r="O7" s="41"/>
      <c r="P7" s="6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02.75" thickBot="1" x14ac:dyDescent="0.3">
      <c r="A9" s="6"/>
      <c r="B9" s="32">
        <v>1</v>
      </c>
      <c r="C9" s="11" t="s">
        <v>23</v>
      </c>
      <c r="D9" s="12" t="s">
        <v>22</v>
      </c>
      <c r="E9" s="38">
        <v>4979743</v>
      </c>
      <c r="F9" s="13">
        <v>1</v>
      </c>
      <c r="G9" s="33">
        <f>E9*F9</f>
        <v>4979743</v>
      </c>
      <c r="H9" s="1"/>
      <c r="I9" s="18">
        <f>B9</f>
        <v>1</v>
      </c>
      <c r="J9" s="19" t="str">
        <f>C9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(Сунцай А.А., Шидогуб О.Ю.)</v>
      </c>
      <c r="K9" s="14"/>
      <c r="L9" s="20" t="str">
        <f>D9</f>
        <v>шт</v>
      </c>
      <c r="M9" s="23">
        <f>E9</f>
        <v>4979743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3" t="s">
        <v>7</v>
      </c>
      <c r="C10" s="44"/>
      <c r="D10" s="44"/>
      <c r="E10" s="44"/>
      <c r="F10" s="45"/>
      <c r="G10" s="34">
        <v>5876479</v>
      </c>
      <c r="H10" s="1"/>
      <c r="I10" s="63" t="s">
        <v>7</v>
      </c>
      <c r="J10" s="44"/>
      <c r="K10" s="44"/>
      <c r="L10" s="44"/>
      <c r="M10" s="44"/>
      <c r="N10" s="44"/>
      <c r="O10" s="45"/>
      <c r="P10" s="15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8" t="s">
        <v>20</v>
      </c>
      <c r="C11" s="59"/>
      <c r="D11" s="59"/>
      <c r="E11" s="59"/>
      <c r="F11" s="24">
        <v>0.2</v>
      </c>
      <c r="G11" s="35">
        <f>G10*F11</f>
        <v>1175295.8</v>
      </c>
      <c r="H11" s="1"/>
      <c r="I11" s="60" t="s">
        <v>20</v>
      </c>
      <c r="J11" s="59"/>
      <c r="K11" s="59"/>
      <c r="L11" s="59"/>
      <c r="M11" s="59"/>
      <c r="N11" s="59"/>
      <c r="O11" s="24">
        <v>0.2</v>
      </c>
      <c r="P11" s="16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6" t="s">
        <v>8</v>
      </c>
      <c r="C12" s="47"/>
      <c r="D12" s="47"/>
      <c r="E12" s="47"/>
      <c r="F12" s="48"/>
      <c r="G12" s="36">
        <f>G10+G11</f>
        <v>7051774.7999999998</v>
      </c>
      <c r="H12" s="1"/>
      <c r="I12" s="55" t="s">
        <v>8</v>
      </c>
      <c r="J12" s="56"/>
      <c r="K12" s="56"/>
      <c r="L12" s="56"/>
      <c r="M12" s="56"/>
      <c r="N12" s="56"/>
      <c r="O12" s="57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8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29" customFormat="1" ht="61.5" customHeight="1" x14ac:dyDescent="0.25">
      <c r="A14" s="25"/>
      <c r="B14" s="64" t="s">
        <v>21</v>
      </c>
      <c r="C14" s="65"/>
      <c r="D14" s="65"/>
      <c r="E14" s="65"/>
      <c r="F14" s="65"/>
      <c r="G14" s="65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61" t="s">
        <v>18</v>
      </c>
      <c r="C15" s="61"/>
      <c r="D15" s="61"/>
      <c r="E15" s="61"/>
      <c r="F15" s="61"/>
      <c r="G15" s="61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61" t="s">
        <v>19</v>
      </c>
      <c r="C16" s="61"/>
      <c r="D16" s="61"/>
      <c r="E16" s="61"/>
      <c r="F16" s="61"/>
      <c r="G16" s="6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4">
    <mergeCell ref="B16:G16"/>
    <mergeCell ref="I7:P7"/>
    <mergeCell ref="I10:O10"/>
    <mergeCell ref="B15:G15"/>
    <mergeCell ref="B14:G14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Грунин Виктор Николаевич</cp:lastModifiedBy>
  <dcterms:created xsi:type="dcterms:W3CDTF">2018-05-22T01:14:50Z</dcterms:created>
  <dcterms:modified xsi:type="dcterms:W3CDTF">2019-12-24T02:13:09Z</dcterms:modified>
</cp:coreProperties>
</file>