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4385" yWindow="-15" windowWidth="14430" windowHeight="135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" i="1" l="1"/>
  <c r="P11" i="1" s="1"/>
  <c r="J10" i="1"/>
  <c r="G10" i="1"/>
  <c r="G11" i="1" s="1"/>
  <c r="F3" i="1" s="1"/>
  <c r="G12" i="1" l="1"/>
  <c r="G13" i="1" s="1"/>
  <c r="P12" i="1" l="1"/>
  <c r="P13" i="1" s="1"/>
</calcChain>
</file>

<file path=xl/sharedStrings.xml><?xml version="1.0" encoding="utf-8"?>
<sst xmlns="http://schemas.openxmlformats.org/spreadsheetml/2006/main" count="30" uniqueCount="23">
  <si>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</si>
  <si>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</si>
  <si>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</si>
  <si>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</si>
  <si>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</si>
  <si>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</si>
  <si>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</si>
  <si>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</si>
  <si>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</si>
  <si>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</si>
  <si>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</si>
  <si>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</si>
  <si>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</si>
  <si>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</si>
  <si>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</si>
  <si>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</si>
  <si>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</si>
  <si>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</si>
  <si>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</si>
  <si>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</si>
  <si>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шт</t>
  </si>
  <si>
    <t>филиал АО «ДРСК» «Южно-Якутские электрические сети»</t>
  </si>
  <si>
    <t>Экскаватор на гусеничном ходу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</si>
</sst>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i/>
      <sz val="12"/>
      <color theme="0" tint="-0.499984740745262"/>
      <name val="Times New Roman"/>
      <family val="1"/>
      <charset val="204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FF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horizontal="center" vertical="center" wrapText="1"/>
    </xf>
    <xf numFmtId="9" fontId="7" fillId="2" borderId="25" xfId="0" applyNumberFormat="1" applyFont="1" applyFill="1" applyBorder="1" applyAlignment="1" applyProtection="1">
      <alignment horizontal="center" vertical="top" wrapText="1"/>
    </xf>
    <xf numFmtId="0" fontId="11" fillId="0" borderId="0" xfId="0" applyFont="1"/>
    <xf numFmtId="4" fontId="14" fillId="2" borderId="8" xfId="0" applyNumberFormat="1" applyFont="1" applyFill="1" applyBorder="1" applyAlignment="1" applyProtection="1">
      <alignment horizontal="center" vertical="top" wrapText="1"/>
      <protection locked="0"/>
    </xf>
    <xf numFmtId="4" fontId="14" fillId="6" borderId="9" xfId="0" applyNumberFormat="1" applyFont="1" applyFill="1" applyBorder="1" applyAlignment="1" applyProtection="1">
      <alignment horizontal="center" vertical="top" wrapText="1"/>
    </xf>
    <xf numFmtId="0" fontId="13" fillId="6" borderId="7" xfId="0" applyFont="1" applyFill="1" applyBorder="1" applyAlignment="1">
      <alignment horizontal="center" vertical="top"/>
    </xf>
    <xf numFmtId="3" fontId="13" fillId="6" borderId="8" xfId="0" applyNumberFormat="1" applyFont="1" applyFill="1" applyBorder="1" applyAlignment="1">
      <alignment horizontal="center" vertical="top" wrapText="1"/>
    </xf>
    <xf numFmtId="0" fontId="13" fillId="0" borderId="26" xfId="0" applyFont="1" applyBorder="1" applyAlignment="1">
      <alignment horizontal="center" vertical="top"/>
    </xf>
    <xf numFmtId="0" fontId="12" fillId="0" borderId="29" xfId="0" applyNumberFormat="1" applyFont="1" applyBorder="1" applyAlignment="1">
      <alignment horizontal="left" vertical="center" wrapText="1"/>
    </xf>
    <xf numFmtId="4" fontId="14" fillId="2" borderId="27" xfId="0" applyNumberFormat="1" applyFont="1" applyFill="1" applyBorder="1" applyAlignment="1" applyProtection="1">
      <alignment horizontal="center" vertical="top" wrapText="1"/>
      <protection locked="0"/>
    </xf>
    <xf numFmtId="3" fontId="14" fillId="2" borderId="27" xfId="0" applyNumberFormat="1" applyFont="1" applyFill="1" applyBorder="1" applyAlignment="1" applyProtection="1">
      <alignment horizontal="center" vertical="top" wrapText="1"/>
      <protection locked="0"/>
    </xf>
    <xf numFmtId="49" fontId="14" fillId="2" borderId="27" xfId="0" applyNumberFormat="1" applyFont="1" applyFill="1" applyBorder="1" applyAlignment="1" applyProtection="1">
      <alignment horizontal="left" vertical="top" wrapText="1"/>
      <protection locked="0"/>
    </xf>
    <xf numFmtId="4" fontId="13" fillId="6" borderId="28" xfId="0" applyNumberFormat="1" applyFont="1" applyFill="1" applyBorder="1" applyAlignment="1">
      <alignment horizontal="center" vertical="top" wrapText="1"/>
    </xf>
    <xf numFmtId="4" fontId="5" fillId="4" borderId="4" xfId="0" applyNumberFormat="1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8" fillId="4" borderId="12" xfId="0" applyNumberFormat="1" applyFont="1" applyFill="1" applyBorder="1" applyAlignment="1" applyProtection="1">
      <alignment horizontal="right" vertical="center" wrapText="1"/>
    </xf>
    <xf numFmtId="0" fontId="6" fillId="5" borderId="23" xfId="0" applyFont="1" applyFill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15" fillId="5" borderId="1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10" fillId="7" borderId="30" xfId="0" applyNumberFormat="1" applyFont="1" applyFill="1" applyBorder="1" applyAlignment="1">
      <alignment horizontal="center" vertical="top" wrapText="1"/>
    </xf>
    <xf numFmtId="0" fontId="10" fillId="7" borderId="31" xfId="0" applyNumberFormat="1" applyFont="1" applyFill="1" applyBorder="1" applyAlignment="1">
      <alignment horizontal="center" vertical="top" wrapText="1"/>
    </xf>
    <xf numFmtId="0" fontId="10" fillId="7" borderId="32" xfId="0" applyNumberFormat="1" applyFont="1" applyFill="1" applyBorder="1" applyAlignment="1">
      <alignment horizontal="center" vertical="top" wrapText="1"/>
    </xf>
    <xf numFmtId="4" fontId="12" fillId="8" borderId="29" xfId="0" applyNumberFormat="1" applyFont="1" applyFill="1" applyBorder="1" applyAlignment="1">
      <alignment horizontal="right" vertical="center" wrapText="1"/>
    </xf>
    <xf numFmtId="0" fontId="16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6"/>
  <sheetViews>
    <sheetView tabSelected="1" zoomScaleNormal="100" workbookViewId="0">
      <selection activeCell="E10" sqref="E10:P10"/>
    </sheetView>
  </sheetViews>
  <sheetFormatPr defaultRowHeight="15" x14ac:dyDescent="0.25"/>
  <cols>
    <col min="1" max="1" width="4.5703125" customWidth="1"/>
    <col min="2" max="2" width="6.42578125" customWidth="1"/>
    <col min="3" max="3" width="31.85546875" customWidth="1"/>
    <col min="4" max="4" width="7.140625" customWidth="1"/>
    <col min="5" max="5" width="17.140625" customWidth="1"/>
    <col min="6" max="6" width="14.5703125" customWidth="1"/>
    <col min="7" max="7" width="22.85546875" customWidth="1"/>
    <col min="10" max="10" width="34" customWidth="1"/>
    <col min="11" max="11" width="15.85546875" customWidth="1"/>
    <col min="12" max="12" width="7.28515625" customWidth="1"/>
    <col min="13" max="13" width="17.4257812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5" t="s">
        <v>2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28" t="s">
        <v>19</v>
      </c>
      <c r="C3" s="29"/>
      <c r="D3" s="29"/>
      <c r="E3" s="36"/>
      <c r="F3" s="27">
        <f>G11</f>
        <v>10142000</v>
      </c>
      <c r="G3" s="14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0" t="s">
        <v>22</v>
      </c>
      <c r="C4" s="40"/>
      <c r="D4" s="40"/>
      <c r="E4" s="40"/>
      <c r="F4" s="40"/>
      <c r="G4" s="4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1" t="s">
        <v>12</v>
      </c>
      <c r="C7" s="36"/>
      <c r="D7" s="42"/>
      <c r="E7" s="42"/>
      <c r="F7" s="43"/>
      <c r="G7" s="44"/>
      <c r="H7" s="5"/>
      <c r="I7" s="28" t="s">
        <v>4</v>
      </c>
      <c r="J7" s="29"/>
      <c r="K7" s="29"/>
      <c r="L7" s="29"/>
      <c r="M7" s="29"/>
      <c r="N7" s="29"/>
      <c r="O7" s="29"/>
      <c r="P7" s="30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0.2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1"/>
      <c r="I8" s="7" t="s">
        <v>5</v>
      </c>
      <c r="J8" s="8" t="s">
        <v>1</v>
      </c>
      <c r="K8" s="9" t="s">
        <v>13</v>
      </c>
      <c r="L8" s="8" t="s">
        <v>9</v>
      </c>
      <c r="M8" s="9" t="s">
        <v>10</v>
      </c>
      <c r="N8" s="9" t="s">
        <v>14</v>
      </c>
      <c r="O8" s="9" t="s">
        <v>6</v>
      </c>
      <c r="P8" s="10" t="s">
        <v>15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s="16" customFormat="1" ht="15.75" customHeight="1" x14ac:dyDescent="0.25">
      <c r="A9" s="47" t="s">
        <v>21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9"/>
    </row>
    <row r="10" spans="1:26" ht="17.25" customHeight="1" thickBot="1" x14ac:dyDescent="0.3">
      <c r="A10" s="6"/>
      <c r="B10" s="21">
        <v>1</v>
      </c>
      <c r="C10" s="22" t="s">
        <v>22</v>
      </c>
      <c r="D10" s="17" t="s">
        <v>20</v>
      </c>
      <c r="E10" s="50">
        <v>10142000</v>
      </c>
      <c r="F10" s="24">
        <v>1</v>
      </c>
      <c r="G10" s="18">
        <f>F10*E10</f>
        <v>10142000</v>
      </c>
      <c r="H10" s="51"/>
      <c r="I10" s="19">
        <v>1</v>
      </c>
      <c r="J10" s="22" t="str">
        <f>C10</f>
        <v>Экскаватор на гусеничном ходу</v>
      </c>
      <c r="K10" s="25"/>
      <c r="L10" s="20" t="s">
        <v>20</v>
      </c>
      <c r="M10" s="50">
        <v>10142000</v>
      </c>
      <c r="N10" s="23"/>
      <c r="O10" s="20">
        <v>1</v>
      </c>
      <c r="P10" s="26">
        <f>O10*N10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6"/>
      <c r="B11" s="31"/>
      <c r="C11" s="32"/>
      <c r="D11" s="32"/>
      <c r="E11" s="32"/>
      <c r="F11" s="33"/>
      <c r="G11" s="11">
        <f>G10</f>
        <v>10142000</v>
      </c>
      <c r="H11" s="1"/>
      <c r="I11" s="31" t="s">
        <v>7</v>
      </c>
      <c r="J11" s="32"/>
      <c r="K11" s="32"/>
      <c r="L11" s="32"/>
      <c r="M11" s="32"/>
      <c r="N11" s="32"/>
      <c r="O11" s="33"/>
      <c r="P11" s="11">
        <f>SUM(P10)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6"/>
      <c r="B12" s="45"/>
      <c r="C12" s="46"/>
      <c r="D12" s="46"/>
      <c r="E12" s="46"/>
      <c r="F12" s="15">
        <v>0.2</v>
      </c>
      <c r="G12" s="12">
        <f>G11*F12</f>
        <v>2028400</v>
      </c>
      <c r="H12" s="1"/>
      <c r="I12" s="45" t="s">
        <v>18</v>
      </c>
      <c r="J12" s="46"/>
      <c r="K12" s="46"/>
      <c r="L12" s="46"/>
      <c r="M12" s="46"/>
      <c r="N12" s="46"/>
      <c r="O12" s="15">
        <v>0.2</v>
      </c>
      <c r="P12" s="12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thickBot="1" x14ac:dyDescent="0.3">
      <c r="A13" s="6"/>
      <c r="B13" s="37" t="s">
        <v>8</v>
      </c>
      <c r="C13" s="38"/>
      <c r="D13" s="38"/>
      <c r="E13" s="38"/>
      <c r="F13" s="39"/>
      <c r="G13" s="13">
        <f>G11+G12</f>
        <v>12170400</v>
      </c>
      <c r="H13" s="1"/>
      <c r="I13" s="37" t="s">
        <v>8</v>
      </c>
      <c r="J13" s="38"/>
      <c r="K13" s="38"/>
      <c r="L13" s="38"/>
      <c r="M13" s="38"/>
      <c r="N13" s="38"/>
      <c r="O13" s="39"/>
      <c r="P13" s="13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3.75" customHeight="1" x14ac:dyDescent="0.25">
      <c r="B14" s="34" t="s">
        <v>16</v>
      </c>
      <c r="C14" s="34"/>
      <c r="D14" s="34"/>
      <c r="E14" s="34"/>
      <c r="F14" s="34"/>
      <c r="G14" s="34"/>
      <c r="H14" s="1"/>
      <c r="I14" s="1"/>
      <c r="J14" s="1"/>
      <c r="K14" s="1"/>
      <c r="L14" s="2"/>
      <c r="M14" s="2"/>
      <c r="N14" s="2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1.5" customHeight="1" x14ac:dyDescent="0.25">
      <c r="B15" s="34" t="s">
        <v>17</v>
      </c>
      <c r="C15" s="34"/>
      <c r="D15" s="34"/>
      <c r="E15" s="34"/>
      <c r="F15" s="34"/>
      <c r="G15" s="34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1"/>
    </row>
    <row r="16" spans="1:26" x14ac:dyDescent="0.25">
      <c r="Z16" s="1"/>
    </row>
  </sheetData>
  <mergeCells count="14">
    <mergeCell ref="B15:G15"/>
    <mergeCell ref="A9:Q9"/>
    <mergeCell ref="I7:P7"/>
    <mergeCell ref="I11:O11"/>
    <mergeCell ref="B14:G14"/>
    <mergeCell ref="B1:P1"/>
    <mergeCell ref="B3:E3"/>
    <mergeCell ref="B11:F11"/>
    <mergeCell ref="B13:F13"/>
    <mergeCell ref="B4:G4"/>
    <mergeCell ref="B7:G7"/>
    <mergeCell ref="I13:O13"/>
    <mergeCell ref="B12:E12"/>
    <mergeCell ref="I12:N12"/>
  </mergeCells>
  <pageMargins left="0" right="0" top="0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Гиберт Сергей Николаевич</cp:lastModifiedBy>
  <cp:lastPrinted>2019-09-19T05:41:04Z</cp:lastPrinted>
  <dcterms:created xsi:type="dcterms:W3CDTF">2018-05-22T01:14:50Z</dcterms:created>
  <dcterms:modified xsi:type="dcterms:W3CDTF">2019-09-25T00:50:59Z</dcterms:modified>
</cp:coreProperties>
</file>