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-135" windowWidth="12840" windowHeight="114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7" i="1" s="1"/>
</calcChain>
</file>

<file path=xl/sharedStrings.xml><?xml version="1.0" encoding="utf-8"?>
<sst xmlns="http://schemas.openxmlformats.org/spreadsheetml/2006/main" count="25" uniqueCount="21">
  <si>
    <t>206П</t>
  </si>
  <si>
    <t>212П</t>
  </si>
  <si>
    <t>247П</t>
  </si>
  <si>
    <t>258П</t>
  </si>
  <si>
    <t>№</t>
  </si>
  <si>
    <t>Декабрь</t>
  </si>
  <si>
    <t>244п</t>
  </si>
  <si>
    <t>252П</t>
  </si>
  <si>
    <t>265П</t>
  </si>
  <si>
    <t>282П</t>
  </si>
  <si>
    <t>Январь</t>
  </si>
  <si>
    <t>Фераль</t>
  </si>
  <si>
    <t>254П</t>
  </si>
  <si>
    <t>261П</t>
  </si>
  <si>
    <t>262П</t>
  </si>
  <si>
    <t>271П</t>
  </si>
  <si>
    <t>Ноябрь</t>
  </si>
  <si>
    <t>139П</t>
  </si>
  <si>
    <t>ЮРЭС</t>
  </si>
  <si>
    <t>лот 2</t>
  </si>
  <si>
    <t>Итого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</si>
</sst>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7"/>
  <sheetViews>
    <sheetView tabSelected="1" zoomScale="85" zoomScaleNormal="85" workbookViewId="0">
      <selection activeCell="C6" sqref="C6"/>
    </sheetView>
  </sheetViews>
  <sheetFormatPr defaultRowHeight="15" x14ac:dyDescent="0.25"/>
  <cols>
    <col min="1" max="1" width="16.7109375" customWidth="1"/>
    <col min="2" max="2" width="9.140625" style="1"/>
    <col min="3" max="3" width="15.7109375" style="2" customWidth="1"/>
    <col min="4" max="4" width="7.5703125" customWidth="1"/>
  </cols>
  <sheetData>
    <row r="3" spans="1:4" ht="18.75" x14ac:dyDescent="0.3">
      <c r="A3" s="4"/>
      <c r="B3" s="5" t="s">
        <v>18</v>
      </c>
      <c r="C3" s="6"/>
      <c r="D3" s="4"/>
    </row>
    <row r="4" spans="1:4" ht="18.75" x14ac:dyDescent="0.3">
      <c r="A4" s="7"/>
      <c r="B4" s="7">
        <v>137</v>
      </c>
      <c r="C4" s="10">
        <v>2257735.2999999998</v>
      </c>
      <c r="D4" s="7"/>
    </row>
    <row r="5" spans="1:4" ht="18.75" x14ac:dyDescent="0.3">
      <c r="A5" s="7"/>
      <c r="B5" s="7">
        <v>210</v>
      </c>
      <c r="C5" s="10">
        <v>404093.36</v>
      </c>
      <c r="D5" s="7"/>
    </row>
    <row r="6" spans="1:4" ht="18.75" x14ac:dyDescent="0.3">
      <c r="A6" s="7"/>
      <c r="B6" s="7">
        <v>295</v>
      </c>
      <c r="C6" s="10">
        <v>264399.06</v>
      </c>
      <c r="D6" s="7"/>
    </row>
    <row r="7" spans="1:4" ht="18.75" x14ac:dyDescent="0.3">
      <c r="A7" s="7"/>
      <c r="B7" s="7">
        <v>215</v>
      </c>
      <c r="C7" s="10">
        <v>466422.14</v>
      </c>
      <c r="D7" s="7"/>
    </row>
    <row r="8" spans="1:4" ht="18.75" x14ac:dyDescent="0.3">
      <c r="A8" s="7"/>
      <c r="B8" s="7">
        <v>253</v>
      </c>
      <c r="C8" s="10">
        <v>165450.16</v>
      </c>
      <c r="D8" s="7"/>
    </row>
    <row r="9" spans="1:4" ht="18.75" x14ac:dyDescent="0.3">
      <c r="A9" s="7"/>
      <c r="B9" s="7" t="s">
        <v>3</v>
      </c>
      <c r="C9" s="10">
        <v>353282.56</v>
      </c>
      <c r="D9" s="7"/>
    </row>
    <row r="10" spans="1:4" ht="18.75" x14ac:dyDescent="0.3">
      <c r="A10" s="7"/>
      <c r="B10" s="7">
        <v>269</v>
      </c>
      <c r="C10" s="10">
        <v>57351.54</v>
      </c>
      <c r="D10" s="7"/>
    </row>
    <row r="11" spans="1:4" ht="18.75" x14ac:dyDescent="0.3">
      <c r="A11" s="7"/>
      <c r="B11" s="7">
        <v>204</v>
      </c>
      <c r="C11" s="10">
        <v>558509.34</v>
      </c>
      <c r="D11" s="7"/>
    </row>
    <row r="12" spans="1:4" ht="18.75" x14ac:dyDescent="0.3">
      <c r="A12" s="7"/>
      <c r="B12" s="7">
        <v>208</v>
      </c>
      <c r="C12" s="10">
        <v>301702.40000000002</v>
      </c>
      <c r="D12" s="7"/>
    </row>
    <row r="13" spans="1:4" ht="18.75" x14ac:dyDescent="0.3">
      <c r="A13" s="7"/>
      <c r="B13" s="7">
        <v>217</v>
      </c>
      <c r="C13" s="10">
        <v>440072.74</v>
      </c>
      <c r="D13" s="7"/>
    </row>
    <row r="14" spans="1:4" ht="18.75" x14ac:dyDescent="0.3">
      <c r="A14" s="7"/>
      <c r="B14" s="7">
        <v>264</v>
      </c>
      <c r="C14" s="10">
        <v>988323.16</v>
      </c>
      <c r="D14" s="7"/>
    </row>
    <row r="15" spans="1:4" ht="18.75" x14ac:dyDescent="0.3">
      <c r="A15" s="7"/>
      <c r="B15" s="7">
        <v>267</v>
      </c>
      <c r="C15" s="10">
        <v>63458.04</v>
      </c>
      <c r="D15" s="7"/>
    </row>
    <row r="16" spans="1:4" ht="18.75" x14ac:dyDescent="0.3">
      <c r="A16" s="7"/>
      <c r="B16" s="7">
        <v>286</v>
      </c>
      <c r="C16" s="10">
        <v>188645.42</v>
      </c>
      <c r="D16" s="7"/>
    </row>
    <row r="17" spans="1:4" ht="18.75" x14ac:dyDescent="0.3">
      <c r="A17" s="7"/>
      <c r="B17" s="7"/>
      <c r="C17" s="8"/>
      <c r="D17" s="7"/>
    </row>
    <row r="18" spans="1:4" ht="18.75" x14ac:dyDescent="0.3">
      <c r="A18" s="7"/>
      <c r="B18" s="7"/>
      <c r="C18" s="8"/>
      <c r="D18" s="7"/>
    </row>
    <row r="19" spans="1:4" ht="18.75" x14ac:dyDescent="0.3">
      <c r="A19" s="7"/>
      <c r="B19" s="7"/>
      <c r="C19" s="8"/>
      <c r="D19" s="7"/>
    </row>
    <row r="20" spans="1:4" ht="18.75" x14ac:dyDescent="0.3">
      <c r="A20" s="7"/>
      <c r="B20" s="7"/>
      <c r="C20" s="8"/>
      <c r="D20" s="7"/>
    </row>
    <row r="21" spans="1:4" ht="18.75" x14ac:dyDescent="0.3">
      <c r="A21" s="7"/>
      <c r="B21" s="7"/>
      <c r="C21" s="8"/>
      <c r="D21" s="7"/>
    </row>
    <row r="22" spans="1:4" ht="18.75" x14ac:dyDescent="0.3">
      <c r="A22" s="7"/>
      <c r="B22" s="7"/>
      <c r="C22" s="8"/>
      <c r="D22" s="7"/>
    </row>
    <row r="23" spans="1:4" ht="18.75" x14ac:dyDescent="0.3">
      <c r="A23" s="7"/>
      <c r="B23" s="7"/>
      <c r="C23" s="8"/>
      <c r="D23" s="7"/>
    </row>
    <row r="24" spans="1:4" ht="18.75" x14ac:dyDescent="0.3">
      <c r="A24" s="9" t="s">
        <v>20</v>
      </c>
      <c r="B24" s="9"/>
      <c r="C24" s="9">
        <f t="shared" ref="C24" si="0">SUM(C4:C22)</f>
        <v>6509445.2200000007</v>
      </c>
      <c r="D24" s="9"/>
    </row>
    <row r="25" spans="1:4" x14ac:dyDescent="0.25">
      <c r="C25" s="2" t="s">
        <v>19</v>
      </c>
    </row>
    <row r="27" spans="1:4" x14ac:dyDescent="0.25">
      <c r="C27" s="2">
        <f>C24/1.18</f>
        <v>5516479.0000000009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L19"/>
    </sheetView>
  </sheetViews>
  <sheetFormatPr defaultRowHeight="15" x14ac:dyDescent="0.25"/>
  <cols>
    <col min="2" max="2" width="11.42578125" bestFit="1" customWidth="1"/>
    <col min="5" max="5" width="12.42578125" bestFit="1" customWidth="1"/>
    <col min="8" max="8" width="11.42578125" bestFit="1" customWidth="1"/>
    <col min="11" max="11" width="10" bestFit="1" customWidth="1"/>
  </cols>
  <sheetData>
    <row r="1" spans="1:11" x14ac:dyDescent="0.25">
      <c r="A1" s="1" t="s">
        <v>4</v>
      </c>
      <c r="B1" s="3" t="s">
        <v>16</v>
      </c>
      <c r="D1" s="1" t="s">
        <v>4</v>
      </c>
      <c r="E1" s="3" t="s">
        <v>5</v>
      </c>
      <c r="G1" s="1" t="s">
        <v>4</v>
      </c>
      <c r="H1" s="3" t="s">
        <v>10</v>
      </c>
      <c r="J1" s="1" t="s">
        <v>4</v>
      </c>
      <c r="K1" s="3" t="s">
        <v>11</v>
      </c>
    </row>
    <row r="2" spans="1:11" x14ac:dyDescent="0.25">
      <c r="A2" s="1">
        <v>124</v>
      </c>
      <c r="B2" s="2">
        <v>901999.08</v>
      </c>
      <c r="D2" s="1">
        <v>192</v>
      </c>
      <c r="E2" s="2">
        <v>141361.64000000001</v>
      </c>
      <c r="G2" s="1">
        <v>39</v>
      </c>
      <c r="H2" s="2">
        <v>254130.7</v>
      </c>
      <c r="J2" s="1">
        <v>251</v>
      </c>
      <c r="K2" s="2">
        <v>140493.16</v>
      </c>
    </row>
    <row r="3" spans="1:11" x14ac:dyDescent="0.25">
      <c r="A3" s="1">
        <v>137</v>
      </c>
      <c r="B3" s="2">
        <v>2257735.2999999998</v>
      </c>
      <c r="D3" s="1">
        <v>195</v>
      </c>
      <c r="E3" s="2">
        <v>669493.06000000006</v>
      </c>
      <c r="G3" s="1">
        <v>183</v>
      </c>
      <c r="H3" s="2">
        <v>321623.15999999997</v>
      </c>
      <c r="J3" s="1" t="s">
        <v>12</v>
      </c>
      <c r="K3" s="2">
        <v>113744.92</v>
      </c>
    </row>
    <row r="4" spans="1:11" x14ac:dyDescent="0.25">
      <c r="A4" s="1" t="s">
        <v>17</v>
      </c>
      <c r="B4" s="2">
        <v>391115.72</v>
      </c>
      <c r="D4" s="1" t="s">
        <v>0</v>
      </c>
      <c r="E4" s="2">
        <v>10317580.16</v>
      </c>
      <c r="G4" s="1">
        <v>198</v>
      </c>
      <c r="H4" s="2">
        <v>272581.18</v>
      </c>
      <c r="J4" s="1">
        <v>255</v>
      </c>
      <c r="K4" s="2">
        <v>62607.26</v>
      </c>
    </row>
    <row r="5" spans="1:11" x14ac:dyDescent="0.25">
      <c r="A5" s="1">
        <v>182</v>
      </c>
      <c r="B5" s="2">
        <v>1077037.92</v>
      </c>
      <c r="D5" s="1" t="s">
        <v>1</v>
      </c>
      <c r="E5" s="2">
        <v>240580.76</v>
      </c>
      <c r="G5" s="1">
        <v>199</v>
      </c>
      <c r="H5" s="2">
        <v>174413.44</v>
      </c>
      <c r="J5" s="1" t="s">
        <v>13</v>
      </c>
      <c r="K5" s="2">
        <v>384530.14</v>
      </c>
    </row>
    <row r="6" spans="1:11" x14ac:dyDescent="0.25">
      <c r="A6" s="1">
        <v>210</v>
      </c>
      <c r="B6" s="2">
        <v>404093.36</v>
      </c>
      <c r="D6" s="1">
        <v>215</v>
      </c>
      <c r="E6" s="2">
        <v>466422.14</v>
      </c>
      <c r="G6" s="1">
        <v>200</v>
      </c>
      <c r="H6" s="2">
        <v>61457.94</v>
      </c>
      <c r="J6" s="1" t="s">
        <v>14</v>
      </c>
      <c r="K6" s="2">
        <v>302474.12</v>
      </c>
    </row>
    <row r="7" spans="1:11" x14ac:dyDescent="0.25">
      <c r="A7" s="1">
        <v>285</v>
      </c>
      <c r="B7" s="2">
        <v>863888.62</v>
      </c>
      <c r="D7" s="1" t="s">
        <v>2</v>
      </c>
      <c r="E7" s="2">
        <v>1150230.96</v>
      </c>
      <c r="G7" s="1">
        <v>203</v>
      </c>
      <c r="H7" s="2">
        <v>225833.12</v>
      </c>
      <c r="J7" s="1">
        <v>267</v>
      </c>
      <c r="K7" s="2">
        <v>63458.04</v>
      </c>
    </row>
    <row r="8" spans="1:11" x14ac:dyDescent="0.25">
      <c r="A8" s="1">
        <v>295</v>
      </c>
      <c r="B8" s="2">
        <v>264399.06</v>
      </c>
      <c r="D8" s="1">
        <v>248</v>
      </c>
      <c r="E8" s="2">
        <v>937486.4</v>
      </c>
      <c r="G8" s="1">
        <v>204</v>
      </c>
      <c r="H8" s="2">
        <v>558509.34</v>
      </c>
      <c r="J8" s="1" t="s">
        <v>15</v>
      </c>
      <c r="K8" s="2">
        <v>735711.12</v>
      </c>
    </row>
    <row r="9" spans="1:11" x14ac:dyDescent="0.25">
      <c r="A9" s="1"/>
      <c r="B9" s="2"/>
      <c r="D9" s="1">
        <v>253</v>
      </c>
      <c r="E9" s="2">
        <v>165450.16</v>
      </c>
      <c r="G9" s="1">
        <v>208</v>
      </c>
      <c r="H9" s="2">
        <v>301702.40000000002</v>
      </c>
      <c r="J9" s="1">
        <v>273</v>
      </c>
      <c r="K9" s="2">
        <v>917360.32</v>
      </c>
    </row>
    <row r="10" spans="1:11" x14ac:dyDescent="0.25">
      <c r="A10" s="1"/>
      <c r="B10" s="2"/>
      <c r="D10" s="1" t="s">
        <v>3</v>
      </c>
      <c r="E10" s="2">
        <v>353282.56</v>
      </c>
      <c r="G10" s="1">
        <v>211</v>
      </c>
      <c r="H10" s="2">
        <v>2482989.04</v>
      </c>
      <c r="J10" s="1">
        <v>286</v>
      </c>
      <c r="K10" s="2">
        <v>188645.42</v>
      </c>
    </row>
    <row r="11" spans="1:11" x14ac:dyDescent="0.25">
      <c r="A11" s="1"/>
      <c r="B11" s="2"/>
      <c r="D11" s="1">
        <v>269</v>
      </c>
      <c r="E11" s="2">
        <v>57351.54</v>
      </c>
      <c r="G11" s="1">
        <v>217</v>
      </c>
      <c r="H11" s="2">
        <v>440072.74</v>
      </c>
      <c r="J11" s="1">
        <v>289</v>
      </c>
      <c r="K11" s="2">
        <v>595649.84</v>
      </c>
    </row>
    <row r="12" spans="1:11" x14ac:dyDescent="0.25">
      <c r="A12" s="1"/>
      <c r="B12" s="2"/>
      <c r="D12" s="1">
        <v>371</v>
      </c>
      <c r="E12" s="2">
        <v>2939439</v>
      </c>
      <c r="G12" s="1" t="s">
        <v>6</v>
      </c>
      <c r="H12" s="2">
        <v>195452.84</v>
      </c>
      <c r="J12" s="1"/>
      <c r="K12" s="2"/>
    </row>
    <row r="13" spans="1:11" x14ac:dyDescent="0.25">
      <c r="A13" s="1"/>
      <c r="B13" s="2"/>
      <c r="D13" s="1"/>
      <c r="E13" s="2"/>
      <c r="G13" s="1">
        <v>245</v>
      </c>
      <c r="H13" s="2">
        <v>623349.16</v>
      </c>
      <c r="J13" s="1"/>
      <c r="K13" s="2"/>
    </row>
    <row r="14" spans="1:11" x14ac:dyDescent="0.25">
      <c r="A14" s="1"/>
      <c r="B14" s="2"/>
      <c r="D14" s="1"/>
      <c r="E14" s="2"/>
      <c r="G14" s="1">
        <v>249</v>
      </c>
      <c r="H14" s="2">
        <v>1385885.22</v>
      </c>
      <c r="J14" s="1"/>
      <c r="K14" s="2"/>
    </row>
    <row r="15" spans="1:11" x14ac:dyDescent="0.25">
      <c r="A15" s="1"/>
      <c r="B15" s="2"/>
      <c r="D15" s="1"/>
      <c r="E15" s="2"/>
      <c r="G15" s="1" t="s">
        <v>7</v>
      </c>
      <c r="H15" s="2">
        <v>367077.94</v>
      </c>
      <c r="J15" s="1"/>
      <c r="K15" s="2"/>
    </row>
    <row r="16" spans="1:11" x14ac:dyDescent="0.25">
      <c r="A16" s="1"/>
      <c r="B16" s="2"/>
      <c r="D16" s="1"/>
      <c r="E16" s="2"/>
      <c r="G16" s="1">
        <v>264</v>
      </c>
      <c r="H16" s="2">
        <v>988323.16</v>
      </c>
      <c r="J16" s="1"/>
      <c r="K16" s="2"/>
    </row>
    <row r="17" spans="1:11" x14ac:dyDescent="0.25">
      <c r="A17" s="1"/>
      <c r="B17" s="2"/>
      <c r="D17" s="1"/>
      <c r="E17" s="2"/>
      <c r="G17" s="1" t="s">
        <v>8</v>
      </c>
      <c r="H17" s="2">
        <v>403929.34</v>
      </c>
      <c r="J17" s="1"/>
      <c r="K17" s="2"/>
    </row>
    <row r="18" spans="1:11" x14ac:dyDescent="0.25">
      <c r="A18" s="1"/>
      <c r="B18" s="2"/>
      <c r="D18" s="1"/>
      <c r="E18" s="2"/>
      <c r="G18" s="1" t="s">
        <v>9</v>
      </c>
      <c r="H18" s="2">
        <v>257105.48</v>
      </c>
      <c r="J18" s="1"/>
      <c r="K18" s="2"/>
    </row>
    <row r="19" spans="1:11" x14ac:dyDescent="0.25">
      <c r="A19" s="1"/>
      <c r="B19" s="2"/>
      <c r="D19" s="1"/>
      <c r="E19" s="2"/>
      <c r="G19" s="1"/>
      <c r="H19" s="2"/>
      <c r="J19" s="1"/>
      <c r="K1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Владимирович Казаков</dc:creator>
  <cp:lastModifiedBy>Артемьева Юлия Андреевна</cp:lastModifiedBy>
  <dcterms:created xsi:type="dcterms:W3CDTF">2016-10-30T22:33:43Z</dcterms:created>
  <dcterms:modified xsi:type="dcterms:W3CDTF">2016-11-07T23:54:57Z</dcterms:modified>
</cp:coreProperties>
</file>